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firstSheet="1" activeTab="1"/>
  </bookViews>
  <sheets>
    <sheet name="报院办、党委定稿(52项)" sheetId="15" state="hidden" r:id="rId1"/>
    <sheet name="公示目录" sheetId="17" r:id="rId2"/>
    <sheet name="报院办、党委初稿" sheetId="12" state="hidden" r:id="rId3"/>
  </sheets>
  <definedNames>
    <definedName name="_xlnm._FilterDatabase" localSheetId="1" hidden="1">公示目录!$A$2:$E$32</definedName>
    <definedName name="_xlnm._FilterDatabase" localSheetId="2" hidden="1">报院办、党委初稿!$A$2:$Q$91</definedName>
    <definedName name="_xlnm._FilterDatabase" localSheetId="0" hidden="1">'报院办、党委定稿(52项)'!$B$2:$R$90</definedName>
    <definedName name="_xlnm.Print_Area" localSheetId="2">报院办、党委初稿!$A$1:$P$91</definedName>
    <definedName name="_xlnm.Print_Area" localSheetId="0">'报院办、党委定稿(52项)'!$A$1:$S$24</definedName>
    <definedName name="_xlnm.Print_Area" localSheetId="1">公示目录!$A$1:$E$32</definedName>
    <definedName name="_xlnm.Print_Titles" localSheetId="2">报院办、党委初稿!$2:$2</definedName>
    <definedName name="_xlnm.Print_Titles" localSheetId="0">'报院办、党委定稿(52项)'!$2:$2</definedName>
    <definedName name="_xlnm.Print_Titles" localSheetId="1">公示目录!$2:$2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<sst xmlns="http://schemas.openxmlformats.org/spreadsheetml/2006/main" count="2458" uniqueCount="602">
  <si>
    <t>2024年上半年各科室新品种医用耗材管理委员会审批意见表                                （报院办公会、党委会审核批准）</t>
  </si>
  <si>
    <t>序号</t>
  </si>
  <si>
    <t>编号</t>
  </si>
  <si>
    <t>申购科室</t>
  </si>
  <si>
    <t>申请人</t>
  </si>
  <si>
    <t>申请时间</t>
  </si>
  <si>
    <t>省平台组件编码</t>
  </si>
  <si>
    <t>采购项目名称</t>
  </si>
  <si>
    <t>规格</t>
  </si>
  <si>
    <t>型号</t>
  </si>
  <si>
    <t>生产企业</t>
  </si>
  <si>
    <t>注册证</t>
  </si>
  <si>
    <t>省平台挂网价限价</t>
  </si>
  <si>
    <t>医保政策标识</t>
  </si>
  <si>
    <t>申购需求</t>
  </si>
  <si>
    <t>备注</t>
  </si>
  <si>
    <t>委员建议</t>
  </si>
  <si>
    <t>委员意见票数统计</t>
  </si>
  <si>
    <t>委员意见</t>
  </si>
  <si>
    <t>院办公会、党委会意见</t>
  </si>
  <si>
    <t>1-10</t>
  </si>
  <si>
    <t>肝胆外科</t>
  </si>
  <si>
    <t>刘彬</t>
  </si>
  <si>
    <t>2023.10.17</t>
  </si>
  <si>
    <t>按带量后组件编码</t>
  </si>
  <si>
    <t>疝修补材料</t>
  </si>
  <si>
    <t>10.3*15.7cm</t>
  </si>
  <si>
    <t>0217311（左侧）</t>
  </si>
  <si>
    <t>巴德医疗科技（上海）有限公司</t>
  </si>
  <si>
    <t>国械注进20163130167</t>
  </si>
  <si>
    <t>按带量后价格执行</t>
  </si>
  <si>
    <t>乙类</t>
  </si>
  <si>
    <t>报量流程，带量周期执行阶段，按报量产品执行</t>
  </si>
  <si>
    <t>带量采购报量申请</t>
  </si>
  <si>
    <t>通过</t>
  </si>
  <si>
    <t>疝修补补片</t>
  </si>
  <si>
    <t>0217321（右侧）</t>
  </si>
  <si>
    <t>报量流程，带量后按带量价格执行</t>
  </si>
  <si>
    <t>疝修补平片和预裁补片</t>
  </si>
  <si>
    <t>15*15cm</t>
  </si>
  <si>
    <t>0117011</t>
  </si>
  <si>
    <t>国械注进20173131626</t>
  </si>
  <si>
    <t>无张力疝修补装置</t>
  </si>
  <si>
    <t>137*85mm</t>
  </si>
  <si>
    <t>草帽型0408</t>
  </si>
  <si>
    <t>深圳市沃尔德外科医疗器械技术有限公司</t>
  </si>
  <si>
    <t>国械注准20153131765</t>
  </si>
  <si>
    <t>外科疝修补补片</t>
  </si>
  <si>
    <t>130*70mm</t>
  </si>
  <si>
    <t>半椭圆形1302</t>
  </si>
  <si>
    <t>国械注准20223130615</t>
  </si>
  <si>
    <t>部分可吸收疝修补片</t>
  </si>
  <si>
    <t>15*9.5cm</t>
  </si>
  <si>
    <t>2021104左侧</t>
  </si>
  <si>
    <t>常州市康蒂娜医疗科技有限公司</t>
  </si>
  <si>
    <t>国械注准20233131185</t>
  </si>
  <si>
    <t>2031104右侧</t>
  </si>
  <si>
    <t>复合疝修补补片</t>
  </si>
  <si>
    <t>R200*150-A</t>
  </si>
  <si>
    <t>国械注准20223130303</t>
  </si>
  <si>
    <t>2024.02.29</t>
  </si>
  <si>
    <t>LM436</t>
  </si>
  <si>
    <t>日照天一生物医疗科技有限公司</t>
  </si>
  <si>
    <t>国械注准20223130300</t>
  </si>
  <si>
    <t>带量采购二次分配量确认阶段，科室新增品牌申请</t>
  </si>
  <si>
    <t>LM451</t>
  </si>
  <si>
    <t>11-16</t>
  </si>
  <si>
    <t>2023.11.07</t>
  </si>
  <si>
    <t>00035753</t>
  </si>
  <si>
    <t>射频消融电极</t>
  </si>
  <si>
    <t>直径1.8mm，长1200mm，针型刀头</t>
  </si>
  <si>
    <t>BBT-MP301</t>
  </si>
  <si>
    <t>武汉半边天医疗技术发展有限公司</t>
  </si>
  <si>
    <t>鄂械注准20132011277</t>
  </si>
  <si>
    <t>丙类</t>
  </si>
  <si>
    <t>用于非内窥镜外科手术中，配合BF型高频手术设备主机用</t>
  </si>
  <si>
    <t>未通过</t>
  </si>
  <si>
    <t>直径1.8mm，长105mm，伞型刀头</t>
  </si>
  <si>
    <t>BBT-MP301X</t>
  </si>
  <si>
    <t>直径1.4mm，长105mm，射频消融针</t>
  </si>
  <si>
    <t>BBT-MT303X</t>
  </si>
  <si>
    <t>直径1.6mm，长105mm，射频消融针</t>
  </si>
  <si>
    <t>BBT-MT302X</t>
  </si>
  <si>
    <t>直径1.2mm，长105mm，射频消融针</t>
  </si>
  <si>
    <t>BBT-MF402</t>
  </si>
  <si>
    <t>直径1.1mm，长105mm，射频消融针</t>
  </si>
  <si>
    <t>BBT-MS301X</t>
  </si>
  <si>
    <t>2023.10.20</t>
  </si>
  <si>
    <t>00157226</t>
  </si>
  <si>
    <t>一次性无菌腹腔引流导管及附件</t>
  </si>
  <si>
    <t>二步法；管体外径8Fr ；管体长度30cm</t>
  </si>
  <si>
    <t>52-11287 8fr-30cm</t>
  </si>
  <si>
    <t>郑州迪奥医学技术有限公司</t>
  </si>
  <si>
    <t>豫械注准20182140458</t>
  </si>
  <si>
    <t>无</t>
  </si>
  <si>
    <t>2023.12.13</t>
  </si>
  <si>
    <t>00302363</t>
  </si>
  <si>
    <t>静脉腔内射频闭合导管</t>
  </si>
  <si>
    <t>ERA-C30</t>
  </si>
  <si>
    <t>北京先瑞达医疗科技有限公司</t>
  </si>
  <si>
    <t>国械注准20223010476</t>
  </si>
  <si>
    <t>本产品在医疗机构中与静脉内射频闭合发生器(型号:ERA-G5)配合使用，通过静脉腔内射频闭合治疗术治疗下肢大隐静脉曲张(限于浅静脉)</t>
  </si>
  <si>
    <t>2024.03.14</t>
  </si>
  <si>
    <t>00183148</t>
  </si>
  <si>
    <t>可吸收外科缝线（抗菌普迪思）</t>
  </si>
  <si>
    <t>规格4-0，线长45cm（每包8根），圆针，针长17mm</t>
  </si>
  <si>
    <t>PDP712D</t>
  </si>
  <si>
    <t>强生（上海）医疗器材有限公司</t>
  </si>
  <si>
    <t>国械注进20173026878</t>
  </si>
  <si>
    <t>术中缝合</t>
  </si>
  <si>
    <t>00182877</t>
  </si>
  <si>
    <t>可吸收性缝线（普迪思）-36包/盒</t>
  </si>
  <si>
    <t>缝线张力3-0，针长22mm，圆针，1/2针，线长 70cm（36包/盒）</t>
  </si>
  <si>
    <t>PDP311H</t>
  </si>
  <si>
    <t>00082946</t>
  </si>
  <si>
    <t>普迪思圈套线</t>
  </si>
  <si>
    <t>缝线张力0,线长150cm，圆针，1/2C、针长40mm</t>
  </si>
  <si>
    <t>W9236T</t>
  </si>
  <si>
    <t>国械注进20143025892</t>
  </si>
  <si>
    <t>肿瘤血液内科</t>
  </si>
  <si>
    <t>李梅</t>
  </si>
  <si>
    <t>2023.12.25</t>
  </si>
  <si>
    <t>00007335</t>
  </si>
  <si>
    <t>一次性使用静脉留置针</t>
  </si>
  <si>
    <t>全型号</t>
  </si>
  <si>
    <t>全规格</t>
  </si>
  <si>
    <t>苏州林华医疗器械股份有限公司</t>
  </si>
  <si>
    <t>国械注准20193141896</t>
  </si>
  <si>
    <t>口腔科</t>
  </si>
  <si>
    <t>许小壮</t>
  </si>
  <si>
    <t>2024.01.29</t>
  </si>
  <si>
    <t>未挂网</t>
  </si>
  <si>
    <t>缝隙封闭糊剂注射型</t>
  </si>
  <si>
    <t>2g/支</t>
  </si>
  <si>
    <t>注射型</t>
  </si>
  <si>
    <t>江西恩普诺生物</t>
  </si>
  <si>
    <t>赣洪械备20200618号</t>
  </si>
  <si>
    <t>检验科</t>
  </si>
  <si>
    <t>张劲草</t>
  </si>
  <si>
    <t>肝功生化类检测试剂</t>
  </si>
  <si>
    <t>2*100人份</t>
  </si>
  <si>
    <t>深圳迈瑞生物医疗电子股份有限公司</t>
  </si>
  <si>
    <t>粤械注准20152400849</t>
  </si>
  <si>
    <t>25-33</t>
  </si>
  <si>
    <t>2023.10.16</t>
  </si>
  <si>
    <t>肾功和心肌酶生化类检测试剂</t>
  </si>
  <si>
    <t>试剂1：40mL×1，试剂2：10mL×1</t>
  </si>
  <si>
    <t>北京安图生物工程有限公司</t>
  </si>
  <si>
    <t>京械注准20172400088</t>
  </si>
  <si>
    <t>尿素检测试剂盒（脲酶-谷氨酸脱氢酶法）</t>
  </si>
  <si>
    <t>300mL（试剂1：4×60mL+试剂2：2×30mL）</t>
  </si>
  <si>
    <t>美康生物科技股份有限公司</t>
  </si>
  <si>
    <t>浙械注准20142400120</t>
  </si>
  <si>
    <t>补体C1q（C1q）测定试剂盒（胶乳免疫比浊法）</t>
  </si>
  <si>
    <t>试剂1：60mL×1，试剂2：15mL×1</t>
  </si>
  <si>
    <t>京械注准20232400501</t>
  </si>
  <si>
    <t>二氧化碳检测试剂盒（PEPC酶法）</t>
  </si>
  <si>
    <t>360mL（6×60mL）</t>
  </si>
  <si>
    <t>浙械注准20142400125</t>
  </si>
  <si>
    <t>尿酸检测试剂盒（尿酸酶法）</t>
  </si>
  <si>
    <t>400mL（试剂1：4×65mL+试剂2：2×70mL）</t>
  </si>
  <si>
    <t>浙械注准20142400136</t>
  </si>
  <si>
    <t>肌酸激酶（CK）测定试剂盒（N-乙酰半胱氨酸法）</t>
  </si>
  <si>
    <t>(180mL)：R1：2×72mL，R2：2×18mL</t>
  </si>
  <si>
    <t>上海科华生物工程股份有限公司</t>
  </si>
  <si>
    <t>沪械注准20192400048</t>
  </si>
  <si>
    <t>肌酸激酶MB型同工酶（CK-MB）测定试剂盒（免疫抑制法）</t>
  </si>
  <si>
    <t>(176mL) ： R1 ：2×68mL， R2 ：2×20mL</t>
  </si>
  <si>
    <t>沪械注准20172400694</t>
  </si>
  <si>
    <t>同型半胱氨酸（HCY）测定试剂盒（酶循环法）</t>
  </si>
  <si>
    <t>R1:1×34mL+R2:1×11mL+校准品:5×1mL</t>
  </si>
  <si>
    <t>粤械注准20162401005</t>
  </si>
  <si>
    <t>同型半胱氨酸测定试剂盒（酶循环法）</t>
  </si>
  <si>
    <t>试剂1:60mL×1，试剂2:10mL×1；校准品：1.0mL×2（2水平）</t>
  </si>
  <si>
    <t>武汉生之源生物科技股份有限公司</t>
  </si>
  <si>
    <t>鄂械注准20132401525</t>
  </si>
  <si>
    <t>2024.01.03</t>
  </si>
  <si>
    <t>见附录</t>
  </si>
  <si>
    <t>微生物系列试剂申请</t>
  </si>
  <si>
    <t>微生物新项目开展</t>
  </si>
  <si>
    <t>糖化血红蛋白系列试剂申请</t>
  </si>
  <si>
    <t>用于MQ-8000的配套试剂。</t>
  </si>
  <si>
    <t>2024.03.21</t>
  </si>
  <si>
    <t>未提供</t>
  </si>
  <si>
    <t>血氨检测试剂</t>
  </si>
  <si>
    <t>30-50T</t>
  </si>
  <si>
    <t>血氨检测为检验科三级医院服务能力基本标准项目，我院ICU等科室多次要求检验科开展此项检测</t>
  </si>
  <si>
    <t>该类型试剂已经带量。</t>
  </si>
  <si>
    <t>MQ-6000过滤器</t>
  </si>
  <si>
    <t>6个/包</t>
  </si>
  <si>
    <t>不属于医疗器械管理</t>
  </si>
  <si>
    <t>骨一科</t>
  </si>
  <si>
    <t>王刚</t>
  </si>
  <si>
    <t>2023.10.11</t>
  </si>
  <si>
    <t>骨科运动医学类医用耗材</t>
  </si>
  <si>
    <t>上海瑞邦生物材料有限公司</t>
  </si>
  <si>
    <t>国械注准20163132169</t>
  </si>
  <si>
    <t>39-40</t>
  </si>
  <si>
    <t>2024.02.01</t>
  </si>
  <si>
    <t>00025829</t>
  </si>
  <si>
    <t>同种骨植入材料</t>
  </si>
  <si>
    <t>SZGT-DG 3cm</t>
  </si>
  <si>
    <t>天津市金邦尼泰科医疗器械有限公司</t>
  </si>
  <si>
    <t>国械注准20163132364</t>
  </si>
  <si>
    <t>品牌替换</t>
  </si>
  <si>
    <t>00069274</t>
  </si>
  <si>
    <t>SZGT-DG 5cm</t>
  </si>
  <si>
    <t>原有厂家已停产，替换原有品牌北京鑫康辰医学科技发展有限公司，松质骨条5ML/3G</t>
  </si>
  <si>
    <t>原有品牌相同规格本院供货价3200</t>
  </si>
  <si>
    <t>41-43</t>
  </si>
  <si>
    <t>2024.03.20</t>
  </si>
  <si>
    <t>00160486</t>
  </si>
  <si>
    <t>单髁膝关节系统</t>
  </si>
  <si>
    <t>ZDKG</t>
  </si>
  <si>
    <t>天津正天医疗器械有限公司</t>
  </si>
  <si>
    <t>国械注准20203130930</t>
  </si>
  <si>
    <t>医院未采购类似产品，手术需求。</t>
  </si>
  <si>
    <t>00160553</t>
  </si>
  <si>
    <t>单髁膝关节系统-胫骨假体衬垫</t>
  </si>
  <si>
    <t>ZDKJⅠ型</t>
  </si>
  <si>
    <t>00160493</t>
  </si>
  <si>
    <t>单髁膝关节系统-胫骨假体</t>
  </si>
  <si>
    <t>44-47</t>
  </si>
  <si>
    <t>00013310</t>
  </si>
  <si>
    <t>髋关节假体 骨水泥型股骨柄及其关节配件</t>
  </si>
  <si>
    <t>CM 00#</t>
  </si>
  <si>
    <t>骨水泥型股骨柄</t>
  </si>
  <si>
    <t>北京爱康宜诚医疗器材有限公司</t>
  </si>
  <si>
    <t>国械注准20153131286</t>
  </si>
  <si>
    <t>骨水泥型关节置换手术需要</t>
  </si>
  <si>
    <t>带量中选产品</t>
  </si>
  <si>
    <t>00013560</t>
  </si>
  <si>
    <t>骨水泥套管组件</t>
  </si>
  <si>
    <t>I型</t>
  </si>
  <si>
    <t>京械注准20152040362</t>
  </si>
  <si>
    <t>关节配件</t>
  </si>
  <si>
    <t>00013579</t>
  </si>
  <si>
    <t>髋关节假体中控体</t>
  </si>
  <si>
    <t>通用型</t>
  </si>
  <si>
    <t>国械注准20163130255</t>
  </si>
  <si>
    <t>00013578</t>
  </si>
  <si>
    <t>髋关节假体 远端塞</t>
  </si>
  <si>
    <t>国械注准20163130253</t>
  </si>
  <si>
    <t>48-49</t>
  </si>
  <si>
    <t>骨二科</t>
  </si>
  <si>
    <t>黄方兴</t>
  </si>
  <si>
    <t>2024.02.26</t>
  </si>
  <si>
    <t>00116776</t>
  </si>
  <si>
    <t>同种异体骨修复材料</t>
  </si>
  <si>
    <t>3cm3</t>
  </si>
  <si>
    <t>松质骨条SZGT-DG</t>
  </si>
  <si>
    <t>武汉医佳宝生物材料有限公司</t>
  </si>
  <si>
    <t>国械注准20203130364</t>
  </si>
  <si>
    <t>49</t>
  </si>
  <si>
    <t>00295016</t>
  </si>
  <si>
    <t>5cm3</t>
  </si>
  <si>
    <t>品牌替换(原品牌停产)</t>
  </si>
  <si>
    <t>儿科</t>
  </si>
  <si>
    <t>宋绍雄</t>
  </si>
  <si>
    <t>2024.01.04</t>
  </si>
  <si>
    <t>远红外小儿止咳贴</t>
  </si>
  <si>
    <t>50.0*70.0+Ф30mm</t>
  </si>
  <si>
    <t>Ⅰ型4贴</t>
  </si>
  <si>
    <t>山西康必医疗科技股份有限公司</t>
  </si>
  <si>
    <t>晋械注准20182090024</t>
  </si>
  <si>
    <t>不可收费</t>
  </si>
  <si>
    <t>我院未进购该耗材，儿科开展新技术新业务需要使用远红外小儿止咳贴</t>
  </si>
  <si>
    <t>护理部</t>
  </si>
  <si>
    <t>曹俊英</t>
  </si>
  <si>
    <t>2023.12.20</t>
  </si>
  <si>
    <t>00065026</t>
  </si>
  <si>
    <t>一次性使用防针刺正压静脉留置
针</t>
  </si>
  <si>
    <t>江西洪达医疗器械集团有限公司</t>
  </si>
  <si>
    <t>国械注准20183140300</t>
  </si>
  <si>
    <t>医院感染控制要求，临床护理操作规范需求，静脉留置针连续输液</t>
  </si>
  <si>
    <t>52-55</t>
  </si>
  <si>
    <t>眼科</t>
  </si>
  <si>
    <t>万晶</t>
  </si>
  <si>
    <t>人工晶体类医用耗材</t>
  </si>
  <si>
    <t>单焦点</t>
  </si>
  <si>
    <t>ICB00</t>
  </si>
  <si>
    <t>强生</t>
  </si>
  <si>
    <t>按带量中选产品执行</t>
  </si>
  <si>
    <t>人工晶体</t>
  </si>
  <si>
    <t>TS100A TS150A
TS225A TS300A</t>
  </si>
  <si>
    <t>无锡蕾明视康科技有限公司</t>
  </si>
  <si>
    <t>因带量采购分配规则，二次分配中强制新增品牌</t>
  </si>
  <si>
    <t>双焦散光</t>
  </si>
  <si>
    <t>ZMT150 ZMT225
ZMT300 ZMT400</t>
  </si>
  <si>
    <t>三焦点</t>
  </si>
  <si>
    <t>TFNT00,30,40,50,60</t>
  </si>
  <si>
    <t>爱尔康</t>
  </si>
  <si>
    <t>56</t>
  </si>
  <si>
    <t>神经外科</t>
  </si>
  <si>
    <t>贾俊峰</t>
  </si>
  <si>
    <t>2023.12.22</t>
  </si>
  <si>
    <t>硬脑（脊）膜补片</t>
  </si>
  <si>
    <t>天津汇森</t>
  </si>
  <si>
    <t>57-59</t>
  </si>
  <si>
    <t>2024.03.23</t>
  </si>
  <si>
    <t>00067024</t>
  </si>
  <si>
    <t>脑脊液分流管及附件</t>
  </si>
  <si>
    <t>长47mm，宽16mm，高7mm</t>
  </si>
  <si>
    <t>美敦力（上海）管理有限公司</t>
  </si>
  <si>
    <r>
      <rPr>
        <sz val="14"/>
        <rFont val="Arial"/>
        <charset val="134"/>
      </rPr>
      <t xml:space="preserve">	</t>
    </r>
    <r>
      <rPr>
        <sz val="14"/>
        <rFont val="宋体"/>
        <charset val="134"/>
      </rPr>
      <t>国械注进20143135605</t>
    </r>
  </si>
  <si>
    <t>成人脑室腹腔分流手术中使用</t>
  </si>
  <si>
    <t>00058158</t>
  </si>
  <si>
    <t>脑脊液分流管及附件-脑室端导管</t>
  </si>
  <si>
    <t>长23cm；内径1.3mm；外径2.5mm；脑室端接管</t>
  </si>
  <si>
    <t>多次临采</t>
  </si>
  <si>
    <t>00058037</t>
  </si>
  <si>
    <t>脑脊液分流管及附件-腹腔端导管</t>
  </si>
  <si>
    <t>长90cm；内径1.3mm；外径2.5mm；腹腔端接管</t>
  </si>
  <si>
    <t>神经外科介入手术一批耗材</t>
  </si>
  <si>
    <t>神经外科介入手术中使用耗材</t>
  </si>
  <si>
    <t>病理科</t>
  </si>
  <si>
    <t>刘永桥</t>
  </si>
  <si>
    <t>2023.11.29</t>
  </si>
  <si>
    <t>00331970</t>
  </si>
  <si>
    <t>细胞保存液</t>
  </si>
  <si>
    <t>25人份/盒</t>
  </si>
  <si>
    <t>GYN型</t>
  </si>
  <si>
    <t>麦克奥迪（厦门）医疗诊断系统有限公司</t>
  </si>
  <si>
    <t>闽厦械备20160045号</t>
  </si>
  <si>
    <t>此项目原外送，现在本科室做</t>
  </si>
  <si>
    <t>2023.12.11</t>
  </si>
  <si>
    <t>00090551</t>
  </si>
  <si>
    <t>金胺O荧光染色试剂</t>
  </si>
  <si>
    <t>4×500ml</t>
  </si>
  <si>
    <t>珠海贝索生物技术有限公司</t>
  </si>
  <si>
    <t>粤珠械备20160090号</t>
  </si>
  <si>
    <t>开展新技术</t>
  </si>
  <si>
    <t>2024.01.18</t>
  </si>
  <si>
    <t>幽门螺杆菌检测试剂</t>
  </si>
  <si>
    <t>待定</t>
  </si>
  <si>
    <t>开展新项目，检测胃组织中的幽门螺杆菌</t>
  </si>
  <si>
    <t>康复疼痛科</t>
  </si>
  <si>
    <t>韩雄波</t>
  </si>
  <si>
    <t>2023.12.05</t>
  </si>
  <si>
    <t>00006490</t>
  </si>
  <si>
    <t>真空瓶</t>
  </si>
  <si>
    <t>德国MediPac GmbH</t>
  </si>
  <si>
    <t>国械注进20163101603</t>
  </si>
  <si>
    <t>赫尔曼臭氧发生器配套用于开展三氧自体血回输治疗</t>
  </si>
  <si>
    <t>耳鼻咽喉科</t>
  </si>
  <si>
    <t>李东生</t>
  </si>
  <si>
    <t>2023.11.13</t>
  </si>
  <si>
    <t>00305163</t>
  </si>
  <si>
    <t>鼻用过敏原阻隔剂</t>
  </si>
  <si>
    <t>5g/支</t>
  </si>
  <si>
    <t>山西健康之路医疗器械有限公司</t>
  </si>
  <si>
    <t>晋械注准20212140048</t>
  </si>
  <si>
    <t>该产品适用于过敏性鼻炎患者、过敏性哮喘患者。</t>
  </si>
  <si>
    <t>10g/支</t>
  </si>
  <si>
    <t>2024.03.10</t>
  </si>
  <si>
    <t>00086293</t>
  </si>
  <si>
    <t>粉尘螨皮肤点刺诊断试剂盒</t>
  </si>
  <si>
    <t>每瓶2ml</t>
  </si>
  <si>
    <t>浙江我武生物科技股份有限公司</t>
  </si>
  <si>
    <t>国药准字S20080010</t>
  </si>
  <si>
    <t>临床筛查过敏性疾病的致病变应原，该试剂盒且有操作简单、安全、高灵敏性、高特异性的优点，并且诊断正确率高，可用于粉尘螨引起的过敏性疾病的辅助诊断。</t>
  </si>
  <si>
    <t>麻醉科</t>
  </si>
  <si>
    <t>王创业</t>
  </si>
  <si>
    <t>2023.11.21</t>
  </si>
  <si>
    <t>00329117</t>
  </si>
  <si>
    <t>一次性使用鼻导管</t>
  </si>
  <si>
    <t>160X2.5</t>
  </si>
  <si>
    <t>BD-A</t>
  </si>
  <si>
    <t>温州佳特医疗器械有限公司</t>
  </si>
  <si>
    <t>浙械注准20232081112</t>
  </si>
  <si>
    <t>声门上给氧新技术，解决临床非插管全麻安全问题.</t>
  </si>
  <si>
    <t>胃肠外科</t>
  </si>
  <si>
    <t>祁应才</t>
  </si>
  <si>
    <t>2023.11.01</t>
  </si>
  <si>
    <t>00125998</t>
  </si>
  <si>
    <t>超声软组织切割止血手术设备超声刀头</t>
  </si>
  <si>
    <t>SS17
SS9
SG22
SG35</t>
  </si>
  <si>
    <t>以诺康医疗科技（苏州）有限公司</t>
  </si>
  <si>
    <t>国械注准20203010682</t>
  </si>
  <si>
    <t>特质剪式刀头，用于开放甲状腺手术及浅表类手术，常规刀头满足各类胸腔镜及腹腔镜手术</t>
  </si>
  <si>
    <t>00286859</t>
  </si>
  <si>
    <t>超声高频外科集成手术设备超声刀头</t>
  </si>
  <si>
    <t>OSS9
OSS17
OSG22
OSG35</t>
  </si>
  <si>
    <t>苏械注准20212011372</t>
  </si>
  <si>
    <t>71-73</t>
  </si>
  <si>
    <t>2023.11.23</t>
  </si>
  <si>
    <t>00324661</t>
  </si>
  <si>
    <t>胸壁型植入式给药装置及其附件</t>
  </si>
  <si>
    <t>6.5F PUR导管，聚砜钛腔小港，带标准套件</t>
  </si>
  <si>
    <t>ST 305P</t>
  </si>
  <si>
    <t>贝朗医疗（苏州）有限公司</t>
  </si>
  <si>
    <t>国械注准20223141481</t>
  </si>
  <si>
    <t>6.5F PUR导管，聚砜钛腔小港，带Y型穿刺针、带阀可撕裂导管鞘套件</t>
  </si>
  <si>
    <t>ST 305P-Y</t>
  </si>
  <si>
    <t>相较于以前使用的输液港，该产品为换代升级版本，且价格下降，为病人节约手术费用，降低科室耗占比</t>
  </si>
  <si>
    <t>目前使用的贝朗品牌价格5930</t>
  </si>
  <si>
    <t>6.5F PUR导管，聚砜钛腔小港，带阀可撕裂导管鞘套件</t>
  </si>
  <si>
    <t>ST 305P-V</t>
  </si>
  <si>
    <t>2024.3.12</t>
  </si>
  <si>
    <t>00289390</t>
  </si>
  <si>
    <t>一次性使用非定量弹力线肛肠套扎吻合器</t>
  </si>
  <si>
    <t>ATET-02C-4H</t>
  </si>
  <si>
    <t>长沙汇顶医疗科技有限责任公司</t>
  </si>
  <si>
    <t>湘械注准20212021342</t>
  </si>
  <si>
    <t>适用于各期内痔及混合痔的套扎治疗，相比原有产品价格更低，申请替换</t>
  </si>
  <si>
    <t>输血科</t>
  </si>
  <si>
    <t>马明</t>
  </si>
  <si>
    <t>2023.10.27</t>
  </si>
  <si>
    <t>00083254</t>
  </si>
  <si>
    <t>ABO血型反定型试剂盒（人血红细胞）</t>
  </si>
  <si>
    <t>每盒有A1、B、O细胞各一瓶。10mL/瓶,浓度0.8%</t>
  </si>
  <si>
    <t>浓度0.8%</t>
  </si>
  <si>
    <t>长春博迅生物技术有限责任公司</t>
  </si>
  <si>
    <t>国械注准20163402334</t>
  </si>
  <si>
    <t>用于全自动血型分析耗材，主要用于血型及不规则抗体筛查使用</t>
  </si>
  <si>
    <t>00083281</t>
  </si>
  <si>
    <t xml:space="preserve"> 不规则抗体检测试剂（人血红细胞）</t>
  </si>
  <si>
    <t>5ml*3，浓度4%</t>
  </si>
  <si>
    <t>国械注准20173401208</t>
  </si>
  <si>
    <t>STAR导电加样尖</t>
  </si>
  <si>
    <t>300u1 480支/盒X8盒/箱</t>
  </si>
  <si>
    <t>心血管内科</t>
  </si>
  <si>
    <t>张礼丙</t>
  </si>
  <si>
    <t>2023.10.9</t>
  </si>
  <si>
    <t>00001734</t>
  </si>
  <si>
    <t>冠脉导引导管、冠脉导引导丝类医用耗材</t>
  </si>
  <si>
    <t>美敦力</t>
  </si>
  <si>
    <t>国械注进20143035609</t>
  </si>
  <si>
    <t>泌尿外科</t>
  </si>
  <si>
    <t>莫先红</t>
  </si>
  <si>
    <t>2024.3.15</t>
  </si>
  <si>
    <t>00113497</t>
  </si>
  <si>
    <t>一次性使用输尿管支架</t>
  </si>
  <si>
    <t>F7</t>
  </si>
  <si>
    <t>单J型</t>
  </si>
  <si>
    <t>苏州新区华盛医疗器械有限公司</t>
  </si>
  <si>
    <t>苏械注准20192140963</t>
  </si>
  <si>
    <t>用于膀胱全切输尿管皮肤造口术输尿管支撑，和术后输尿管支架的更换</t>
  </si>
  <si>
    <t>00281016</t>
  </si>
  <si>
    <t>一次性使用电子输尿管内窥镜导管</t>
  </si>
  <si>
    <t>ZN-YRS-A</t>
  </si>
  <si>
    <t>湖南中聚内窥镜有限公司</t>
  </si>
  <si>
    <t>湘械注准20212062401</t>
  </si>
  <si>
    <t>该软镜蛇骨弯曲时可以立体偏移，端部弯曲半径小，镜体较细，显示更清</t>
  </si>
  <si>
    <t>00349974</t>
  </si>
  <si>
    <t>输尿管导引鞘管</t>
  </si>
  <si>
    <t>四川普瑞顺祥医疗器械有限公司</t>
  </si>
  <si>
    <t>川械注准20232020314</t>
  </si>
  <si>
    <t>供泌尿外科手术中，建立内窥镜等器械进入泌尿道的通道</t>
  </si>
  <si>
    <t>00178808</t>
  </si>
  <si>
    <t>导引鞘（Y型塑配件有亲水涂层有固定片）</t>
  </si>
  <si>
    <t>3.6mm（F11）YSD
4.0mm（F12）YSD</t>
  </si>
  <si>
    <t>YSD</t>
  </si>
  <si>
    <t>张家港市华美医疗器械有限公司</t>
  </si>
  <si>
    <t>苏械注准20172021370</t>
  </si>
  <si>
    <t>消毒供应室</t>
  </si>
  <si>
    <t>肖红敏</t>
  </si>
  <si>
    <t>2024.03.06</t>
  </si>
  <si>
    <t>老肯牌压力蒸汽灭菌极速生物测试包</t>
  </si>
  <si>
    <t>LKBI0101 50个/箱</t>
  </si>
  <si>
    <t>老肯医疗科技股份有限公司</t>
  </si>
  <si>
    <t>2020/GJ-X-149</t>
  </si>
  <si>
    <t>监测灭菌效果</t>
  </si>
  <si>
    <t>老肯牌过氧化氢低温等离子体灭菌效果监测极速生物指示剂</t>
  </si>
  <si>
    <t>Φ10.8×57mm</t>
  </si>
  <si>
    <t>LKBI0102 50支/盒</t>
  </si>
  <si>
    <t>202211-XD-0048</t>
  </si>
  <si>
    <t>放射介入室</t>
  </si>
  <si>
    <t>廖爱民</t>
  </si>
  <si>
    <t>2024.01.20</t>
  </si>
  <si>
    <t>00000907</t>
  </si>
  <si>
    <t>聚乙烯醇颗粒栓塞剂</t>
  </si>
  <si>
    <t>颗粒直径150～350μm</t>
  </si>
  <si>
    <t>PVA-150</t>
  </si>
  <si>
    <t>杭州艾力康医药科技有限公司</t>
  </si>
  <si>
    <t>国械注准20193131656</t>
  </si>
  <si>
    <t>原有产品该规格停产</t>
  </si>
  <si>
    <t>重症医学科</t>
  </si>
  <si>
    <t>程文涛</t>
  </si>
  <si>
    <t>2024.01.25</t>
  </si>
  <si>
    <t>00318738
00318740
00318739</t>
  </si>
  <si>
    <t>一次性使用超滑导尿管</t>
  </si>
  <si>
    <t>A型
C型
D型</t>
  </si>
  <si>
    <t>南京竹海生物科技有限公司</t>
  </si>
  <si>
    <t>苏械注准20222141978</t>
  </si>
  <si>
    <t>298
105
208</t>
  </si>
  <si>
    <t>使用长时间留置导尿管、减少患者痛苦、风险及降低院感发生率</t>
  </si>
  <si>
    <t>妇科</t>
  </si>
  <si>
    <t>张庆芳</t>
  </si>
  <si>
    <t>00137672</t>
  </si>
  <si>
    <t>Symmetric PDS Plus鱼骨线</t>
  </si>
  <si>
    <t>缝线张力0,线长45cm,圆针，1/2弧，针长40mm</t>
  </si>
  <si>
    <t>SXPP1A406</t>
  </si>
  <si>
    <t>国械注进20153020661</t>
  </si>
  <si>
    <t>腔镜下子宫肌瘤切除术，免打结，防止肌瘤创面出血</t>
  </si>
  <si>
    <t>手术室</t>
  </si>
  <si>
    <t>杨小华</t>
  </si>
  <si>
    <t>2024.03.25</t>
  </si>
  <si>
    <t>00149610</t>
  </si>
  <si>
    <t>一次性使用超声软组织切割止血刀头</t>
  </si>
  <si>
    <t>kJ-CSDT14AY
KJ-CSDT36AY
KJ-CSDT23AY
KJ-CSDT45AY</t>
  </si>
  <si>
    <t>杭州康基医疗器械有限公司</t>
  </si>
  <si>
    <t>国械注准20203010838</t>
  </si>
  <si>
    <t>2024年10月医用耗材管理委员会对于耗材采购意向公示（第二批）</t>
  </si>
  <si>
    <t>项目编号</t>
  </si>
  <si>
    <t>病理耗材一批（见附件5）</t>
  </si>
  <si>
    <t>1病理科业务发展，开展新项目。
2应城市数智化病理服务体系建设要求</t>
  </si>
  <si>
    <t>见附件5</t>
  </si>
  <si>
    <t>一次性使用高压注射器针筒及附件</t>
  </si>
  <si>
    <t>新介入室新增高压注射器一台，厂家要求使用原装针筒。</t>
  </si>
  <si>
    <t>专机专用耗材</t>
  </si>
  <si>
    <t>适用于各种富血管性实质脏器肿瘤和动脉性出血性病变的栓塞治疗</t>
  </si>
  <si>
    <t>5月公示项目名称错误导致无意向产品，重新公示</t>
  </si>
  <si>
    <t>卡波姆妇科洗液</t>
  </si>
  <si>
    <t>抗菌消炎</t>
  </si>
  <si>
    <t>卡波姆阴道填塞凝胶</t>
  </si>
  <si>
    <t>抗菌消炎，修复黏膜，消肿止痛，促进愈合</t>
  </si>
  <si>
    <t>一次性使用电子宫腔镜成像导管</t>
  </si>
  <si>
    <t>宫腔镜检查及宫内微小病变手术治疗</t>
  </si>
  <si>
    <t>设备配套耗材</t>
  </si>
  <si>
    <t>一次性套管穿刺器（单品）</t>
  </si>
  <si>
    <t>供腹腔镜检查和手术过程中，对人体腹壁组织穿刺，建立腹腔手术的工作通道。</t>
  </si>
  <si>
    <t>一次性套管穿刺器（套装）</t>
  </si>
  <si>
    <t>一次性腹腔镜用穿刺器</t>
  </si>
  <si>
    <t>原有穿刺器摩擦力较大，风险高，更换新的品种</t>
  </si>
  <si>
    <t>生物陶瓷人工骨</t>
  </si>
  <si>
    <t>上海亚朋已停产，申购用于替换其</t>
  </si>
  <si>
    <t>和项目编号10同类别产品</t>
  </si>
  <si>
    <t>可吸收骨修复替代材料</t>
  </si>
  <si>
    <t>同种骨植入材料厂家已停产</t>
  </si>
  <si>
    <t>和项目编号9同类别产品</t>
  </si>
  <si>
    <t>椎体后凸成型系统</t>
  </si>
  <si>
    <t>带量采购报量申请，意向产品可以作为下次报量依据</t>
  </si>
  <si>
    <t>不可吸收带线锚钉</t>
  </si>
  <si>
    <t>螺纹型钉头与锁定板形成稳固的锁定，降低手术失败率。</t>
  </si>
  <si>
    <t>骨科/输血科</t>
  </si>
  <si>
    <t>富血小板血浆制备套装</t>
  </si>
  <si>
    <t>开展PRP项目使用</t>
  </si>
  <si>
    <t>百日咳杆菌核酸检测试剂盒（PCR-荧光探针法）</t>
  </si>
  <si>
    <t>2024年4月以来儿科病人百日咳患者增加，儿科医生要求检验科能开展百日咳核酸检测项目，以帮助临床尽快对疾病进行诊断和治疗</t>
  </si>
  <si>
    <t>血培养瓶-需氧瓶（儿童瓶）</t>
  </si>
  <si>
    <t>5月公示无意向产品，重新公示</t>
  </si>
  <si>
    <t>一次性吸头</t>
  </si>
  <si>
    <t>申购的耗材为MaglimiX8配套耗材，检验工作必须使用，</t>
  </si>
  <si>
    <t>5月漏公示，重新公示</t>
  </si>
  <si>
    <t>单孔反应杯</t>
  </si>
  <si>
    <t>糖代谢集采生化试剂（见附件5）</t>
  </si>
  <si>
    <t>根据《糖代谢等生化类检测试剂省际联盟集中带量采购数据填报工作的通知要求》进行报量的申请</t>
  </si>
  <si>
    <t>健康体检科</t>
  </si>
  <si>
    <t>牙科喷砂粉
一次性使用三用喷枪头
康中医抛光膏
牙科抛光刷</t>
  </si>
  <si>
    <t>超声波喷砂组合洁牙所需耗材</t>
  </si>
  <si>
    <t>穴位压力刺激帖</t>
  </si>
  <si>
    <t>科室开展的业务需要购买，贴于人体穴位处，进行外力刺激。</t>
  </si>
  <si>
    <t>医用无纺布贴敷空白帖</t>
  </si>
  <si>
    <t>用于开展新项目穴位贴敷的治疗</t>
  </si>
  <si>
    <t>可吸收性外科缝线</t>
  </si>
  <si>
    <t>用于开展新技术埋线的治疗</t>
  </si>
  <si>
    <t>一次性使用埋线针</t>
  </si>
  <si>
    <t>神经内科</t>
  </si>
  <si>
    <t>神经血管介入类手术耗材一批（见附件6）</t>
  </si>
  <si>
    <t>神经血管介入术中使用材料</t>
  </si>
  <si>
    <t>见附件6</t>
  </si>
  <si>
    <t>一次性负压（吸引）引流装置</t>
  </si>
  <si>
    <t>能与手术间中心负压装置连接，满足手术需求</t>
  </si>
  <si>
    <t>消化内科</t>
  </si>
  <si>
    <t>塑料制品 实验耗材</t>
  </si>
  <si>
    <t>标本采集取病理组织使用</t>
  </si>
  <si>
    <t>非医疗器械</t>
  </si>
  <si>
    <t>国家心血管项目需求耗材一批（见附件7）</t>
  </si>
  <si>
    <t>国家心血管项目需求耗材</t>
  </si>
  <si>
    <t>见附件7</t>
  </si>
  <si>
    <t>血液透析室</t>
  </si>
  <si>
    <t>空心纤维透析器</t>
  </si>
  <si>
    <t>低通湿膜，既能满足减少患者透析过敏及凝血并发症又能满足孝感医保要求</t>
  </si>
  <si>
    <t>空心纤维血液透析器</t>
  </si>
  <si>
    <t>国产高通量透析器性价比高，用作带量采购备选透析器</t>
  </si>
  <si>
    <t>口腔治疗时的起隔离作用,辅助修复体成形作用</t>
  </si>
  <si>
    <t>2024年3月各科室新品种医用耗材管理委员会审批意见表</t>
  </si>
  <si>
    <t>票数</t>
  </si>
  <si>
    <t>不通过</t>
  </si>
  <si>
    <t>迪奥同型号产品比医院在用产品价格更便宜，科室申请替换</t>
  </si>
  <si>
    <t>目前在用品牌为进口库克，单价1402</t>
  </si>
  <si>
    <t>目前本院常规目录有各类品牌缝线，需要讨论此类缝线功能是否重复</t>
  </si>
  <si>
    <t>(正压型留置针)用于临床静脉输液，提高工作效率，节约科室成本费用。</t>
  </si>
  <si>
    <t>带量采购产品，目前使用产品是BD、威高的留置针价格分别为4.2、3.48</t>
  </si>
  <si>
    <t>现拟申购的材料价格(三百多/支)比原有材料价格(六百多/支)便宜很多</t>
  </si>
  <si>
    <t>替换目前使用耗材</t>
  </si>
  <si>
    <t>该类型试剂已经带量，过会通过后，确定品牌无需议价。</t>
  </si>
  <si>
    <t>原有品牌相同规格本院供货价2200</t>
  </si>
  <si>
    <t>临采议价16/4贴</t>
  </si>
  <si>
    <t>非一线品牌，目前使用产品是BD、威高的留置针价格分别为4.2、3.48。</t>
  </si>
  <si>
    <t xml:space="preserve">	国械注进20143135605</t>
  </si>
  <si>
    <t>带量采购产品，目前使用产品是武汉半边天一次性刀头价格分别为1170</t>
  </si>
  <si>
    <t>科室申请替换微尔创的同类型医用耗材，价格2600</t>
  </si>
  <si>
    <t>目前在用的产品为该品牌的双J型号，价格为511</t>
  </si>
  <si>
    <t>科室申请替换珠海普生的同类型医用耗材，价格3000</t>
  </si>
  <si>
    <t>科室申请替换湖南瑞邦的同类型医用耗材，价格2725</t>
  </si>
  <si>
    <t>新进设备配套耗材</t>
  </si>
  <si>
    <t>科室申请替换停产的进口库克耗材，价格为1404</t>
  </si>
  <si>
    <t>该缝线为泌尿外科常规耗材价格641</t>
  </si>
  <si>
    <t>我科使用中的半边天刀头，3月出现两处故障，暂停使用，已更换依诺康品牌刀头，依诺康刀头是专机专用，需要配置单独的主机，暂不能于我科强生主机对接，目前厂家提供了一台主机，特申请能与强生主机匹配的刀头，满足我科日常手术需求。但是，如果依诺康厂家能提供三台主机，就不需要另外申请刀头了.</t>
  </si>
  <si>
    <t>说明：同意购置同意购置“√”不同意“×”
地点：门诊八楼党员活动室 
时间：2024年03月26日
医用耗材管理委员会专家签字：</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</si>
</sst>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F800]dddd\,\ mmmm\ dd\,\ yyyy"/>
    <numFmt numFmtId="177" formatCode="0_ "/>
    <numFmt numFmtId="178" formatCode="0.00_);[Red]\(0.00\)"/>
  </numFmts>
  <fonts count="48">
    <font>
      <sz val="11"/>
      <color theme="1"/>
      <name val="等线"/>
      <charset val="134"/>
      <scheme val="minor"/>
    </font>
    <font>
      <b/>
      <sz val="10"/>
      <color indexed="8"/>
      <name val="等线"/>
      <charset val="134"/>
      <scheme val="minor"/>
    </font>
    <font>
      <sz val="11"/>
      <color rgb="FFFF0000"/>
      <name val="等线"/>
      <charset val="134"/>
      <scheme val="minor"/>
    </font>
    <font>
      <sz val="8"/>
      <color theme="1"/>
      <name val="等线"/>
      <charset val="134"/>
      <scheme val="minor"/>
    </font>
    <font>
      <b/>
      <sz val="12"/>
      <color indexed="8"/>
      <name val="等线"/>
      <charset val="134"/>
      <scheme val="minor"/>
    </font>
    <font>
      <sz val="8"/>
      <name val="等线"/>
      <charset val="134"/>
      <scheme val="minor"/>
    </font>
    <font>
      <sz val="10"/>
      <name val="等线"/>
      <charset val="134"/>
      <scheme val="minor"/>
    </font>
    <font>
      <sz val="10"/>
      <color theme="1"/>
      <name val="等线"/>
      <charset val="134"/>
      <scheme val="minor"/>
    </font>
    <font>
      <sz val="9"/>
      <color theme="1"/>
      <name val="等线"/>
      <charset val="134"/>
      <scheme val="minor"/>
    </font>
    <font>
      <sz val="8"/>
      <color rgb="FFFF0000"/>
      <name val="等线"/>
      <charset val="134"/>
      <scheme val="minor"/>
    </font>
    <font>
      <b/>
      <sz val="10"/>
      <color theme="1"/>
      <name val="等线"/>
      <charset val="134"/>
      <scheme val="minor"/>
    </font>
    <font>
      <b/>
      <sz val="10"/>
      <color rgb="FFFF0000"/>
      <name val="等线"/>
      <charset val="134"/>
      <scheme val="minor"/>
    </font>
    <font>
      <sz val="11"/>
      <name val="等线"/>
      <charset val="134"/>
      <scheme val="minor"/>
    </font>
    <font>
      <sz val="10"/>
      <color theme="1"/>
      <name val="等线"/>
      <charset val="134"/>
    </font>
    <font>
      <b/>
      <sz val="14"/>
      <color indexed="8"/>
      <name val="宋体"/>
      <charset val="134"/>
    </font>
    <font>
      <sz val="14"/>
      <color theme="1"/>
      <name val="宋体"/>
      <charset val="134"/>
    </font>
    <font>
      <b/>
      <sz val="18"/>
      <name val="等线"/>
      <charset val="134"/>
    </font>
    <font>
      <b/>
      <sz val="12"/>
      <name val="等线"/>
      <charset val="134"/>
    </font>
    <font>
      <sz val="12"/>
      <name val="等线"/>
      <charset val="134"/>
    </font>
    <font>
      <sz val="11"/>
      <name val="等线"/>
      <charset val="134"/>
    </font>
    <font>
      <sz val="12"/>
      <name val="等线"/>
      <charset val="134"/>
      <scheme val="minor"/>
    </font>
    <font>
      <sz val="14"/>
      <color rgb="FFFF0000"/>
      <name val="宋体"/>
      <charset val="134"/>
    </font>
    <font>
      <sz val="14"/>
      <name val="宋体"/>
      <charset val="134"/>
    </font>
    <font>
      <b/>
      <sz val="18"/>
      <color indexed="8"/>
      <name val="宋体"/>
      <charset val="134"/>
    </font>
    <font>
      <b/>
      <sz val="14"/>
      <color theme="1"/>
      <name val="宋体"/>
      <charset val="134"/>
    </font>
    <font>
      <sz val="14"/>
      <name val="Arial"/>
      <charset val="134"/>
    </font>
    <font>
      <b/>
      <sz val="14"/>
      <color rgb="FFFF0000"/>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indexed="8"/>
      <name val="等线"/>
      <charset val="134"/>
      <scheme val="minor"/>
    </font>
    <font>
      <sz val="11"/>
      <color theme="1"/>
      <name val="微软雅黑"/>
      <charset val="134"/>
    </font>
  </fonts>
  <fills count="35">
    <fill>
      <patternFill patternType="none"/>
    </fill>
    <fill>
      <patternFill patternType="gray125"/>
    </fill>
    <fill>
      <patternFill patternType="solid">
        <fgColor theme="0"/>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rgb="FFFFFF00"/>
        <bgColor indexed="64"/>
      </patternFill>
    </fill>
    <fill>
      <patternFill patternType="solid">
        <fgColor theme="8" tint="0.59999389629810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0" fillId="8" borderId="6"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7" applyNumberFormat="0" applyFill="0" applyAlignment="0" applyProtection="0">
      <alignment vertical="center"/>
    </xf>
    <xf numFmtId="0" fontId="33" fillId="0" borderId="7" applyNumberFormat="0" applyFill="0" applyAlignment="0" applyProtection="0">
      <alignment vertical="center"/>
    </xf>
    <xf numFmtId="0" fontId="34" fillId="0" borderId="8" applyNumberFormat="0" applyFill="0" applyAlignment="0" applyProtection="0">
      <alignment vertical="center"/>
    </xf>
    <xf numFmtId="0" fontId="34" fillId="0" borderId="0" applyNumberFormat="0" applyFill="0" applyBorder="0" applyAlignment="0" applyProtection="0">
      <alignment vertical="center"/>
    </xf>
    <xf numFmtId="0" fontId="35" fillId="9" borderId="9" applyNumberFormat="0" applyAlignment="0" applyProtection="0">
      <alignment vertical="center"/>
    </xf>
    <xf numFmtId="0" fontId="36" fillId="10" borderId="10" applyNumberFormat="0" applyAlignment="0" applyProtection="0">
      <alignment vertical="center"/>
    </xf>
    <xf numFmtId="0" fontId="37" fillId="10" borderId="9" applyNumberFormat="0" applyAlignment="0" applyProtection="0">
      <alignment vertical="center"/>
    </xf>
    <xf numFmtId="0" fontId="38" fillId="11" borderId="11" applyNumberFormat="0" applyAlignment="0" applyProtection="0">
      <alignment vertical="center"/>
    </xf>
    <xf numFmtId="0" fontId="39" fillId="0" borderId="12" applyNumberFormat="0" applyFill="0" applyAlignment="0" applyProtection="0">
      <alignment vertical="center"/>
    </xf>
    <xf numFmtId="0" fontId="40" fillId="0" borderId="13" applyNumberFormat="0" applyFill="0" applyAlignment="0" applyProtection="0">
      <alignment vertical="center"/>
    </xf>
    <xf numFmtId="0" fontId="41" fillId="12" borderId="0" applyNumberFormat="0" applyBorder="0" applyAlignment="0" applyProtection="0">
      <alignment vertical="center"/>
    </xf>
    <xf numFmtId="0" fontId="42" fillId="13" borderId="0" applyNumberFormat="0" applyBorder="0" applyAlignment="0" applyProtection="0">
      <alignment vertical="center"/>
    </xf>
    <xf numFmtId="0" fontId="43" fillId="14" borderId="0" applyNumberFormat="0" applyBorder="0" applyAlignment="0" applyProtection="0">
      <alignment vertical="center"/>
    </xf>
    <xf numFmtId="0" fontId="44" fillId="15" borderId="0" applyNumberFormat="0" applyBorder="0" applyAlignment="0" applyProtection="0">
      <alignment vertical="center"/>
    </xf>
    <xf numFmtId="0" fontId="45" fillId="16" borderId="0" applyNumberFormat="0" applyBorder="0" applyAlignment="0" applyProtection="0">
      <alignment vertical="center"/>
    </xf>
    <xf numFmtId="0" fontId="45" fillId="5"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5" fillId="19" borderId="0" applyNumberFormat="0" applyBorder="0" applyAlignment="0" applyProtection="0">
      <alignment vertical="center"/>
    </xf>
    <xf numFmtId="0" fontId="45"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5" fillId="23" borderId="0" applyNumberFormat="0" applyBorder="0" applyAlignment="0" applyProtection="0">
      <alignment vertical="center"/>
    </xf>
    <xf numFmtId="0" fontId="45" fillId="24"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45" fillId="27" borderId="0" applyNumberFormat="0" applyBorder="0" applyAlignment="0" applyProtection="0">
      <alignment vertical="center"/>
    </xf>
    <xf numFmtId="0" fontId="45" fillId="28" borderId="0" applyNumberFormat="0" applyBorder="0" applyAlignment="0" applyProtection="0">
      <alignment vertical="center"/>
    </xf>
    <xf numFmtId="0" fontId="44" fillId="29" borderId="0" applyNumberFormat="0" applyBorder="0" applyAlignment="0" applyProtection="0">
      <alignment vertical="center"/>
    </xf>
    <xf numFmtId="0" fontId="44" fillId="30" borderId="0" applyNumberFormat="0" applyBorder="0" applyAlignment="0" applyProtection="0">
      <alignment vertical="center"/>
    </xf>
    <xf numFmtId="0" fontId="45" fillId="31" borderId="0" applyNumberFormat="0" applyBorder="0" applyAlignment="0" applyProtection="0">
      <alignment vertical="center"/>
    </xf>
    <xf numFmtId="0" fontId="45" fillId="7" borderId="0" applyNumberFormat="0" applyBorder="0" applyAlignment="0" applyProtection="0">
      <alignment vertical="center"/>
    </xf>
    <xf numFmtId="0" fontId="44" fillId="32" borderId="0" applyNumberFormat="0" applyBorder="0" applyAlignment="0" applyProtection="0">
      <alignment vertical="center"/>
    </xf>
    <xf numFmtId="0" fontId="44" fillId="33" borderId="0" applyNumberFormat="0" applyBorder="0" applyAlignment="0" applyProtection="0">
      <alignment vertical="center"/>
    </xf>
    <xf numFmtId="0" fontId="45" fillId="4" borderId="0" applyNumberFormat="0" applyBorder="0" applyAlignment="0" applyProtection="0">
      <alignment vertical="center"/>
    </xf>
    <xf numFmtId="0" fontId="45" fillId="3" borderId="0" applyNumberFormat="0" applyBorder="0" applyAlignment="0" applyProtection="0">
      <alignment vertical="center"/>
    </xf>
    <xf numFmtId="0" fontId="44" fillId="34" borderId="0" applyNumberFormat="0" applyBorder="0" applyAlignment="0" applyProtection="0">
      <alignment vertical="center"/>
    </xf>
    <xf numFmtId="0" fontId="46" fillId="0" borderId="0">
      <alignment vertical="center"/>
    </xf>
    <xf numFmtId="0" fontId="47" fillId="0" borderId="0">
      <alignment vertical="center"/>
    </xf>
  </cellStyleXfs>
  <cellXfs count="182">
    <xf numFmtId="0" fontId="0" fillId="0" borderId="0" xfId="0"/>
    <xf numFmtId="176" fontId="0" fillId="2" borderId="0" xfId="0" applyNumberFormat="1" applyFill="1" applyAlignment="1">
      <alignment vertical="center" wrapText="1"/>
    </xf>
    <xf numFmtId="176" fontId="1" fillId="2" borderId="0" xfId="0" applyNumberFormat="1" applyFont="1" applyFill="1" applyAlignment="1">
      <alignment horizontal="center" vertical="center" wrapText="1"/>
    </xf>
    <xf numFmtId="176" fontId="0" fillId="0" borderId="0" xfId="0" applyNumberFormat="1" applyAlignment="1">
      <alignment vertical="center" wrapText="1"/>
    </xf>
    <xf numFmtId="176" fontId="2" fillId="0" borderId="0" xfId="0" applyNumberFormat="1" applyFont="1" applyAlignment="1">
      <alignment vertical="center" wrapText="1"/>
    </xf>
    <xf numFmtId="49" fontId="3" fillId="0" borderId="0" xfId="0" applyNumberFormat="1" applyFont="1" applyAlignment="1">
      <alignment horizontal="center" vertical="center" wrapText="1"/>
    </xf>
    <xf numFmtId="177" fontId="3" fillId="0" borderId="0" xfId="0" applyNumberFormat="1" applyFont="1" applyAlignment="1">
      <alignment horizontal="center" vertical="center" wrapText="1"/>
    </xf>
    <xf numFmtId="49" fontId="3" fillId="0" borderId="0" xfId="0" applyNumberFormat="1" applyFont="1" applyAlignment="1">
      <alignment vertical="center" wrapText="1"/>
    </xf>
    <xf numFmtId="176" fontId="3" fillId="0" borderId="0" xfId="0" applyNumberFormat="1" applyFont="1" applyAlignment="1">
      <alignment vertical="center" wrapText="1"/>
    </xf>
    <xf numFmtId="0" fontId="3" fillId="0" borderId="0" xfId="0" applyFont="1" applyAlignment="1">
      <alignment horizontal="center" vertical="center" wrapText="1"/>
    </xf>
    <xf numFmtId="178" fontId="3" fillId="0" borderId="0" xfId="0" applyNumberFormat="1" applyFont="1" applyAlignment="1">
      <alignment horizontal="center" vertical="center" wrapText="1"/>
    </xf>
    <xf numFmtId="176" fontId="3" fillId="0" borderId="0" xfId="0" applyNumberFormat="1" applyFont="1" applyAlignment="1">
      <alignment horizontal="left" vertical="center" wrapText="1"/>
    </xf>
    <xf numFmtId="176" fontId="3" fillId="0" borderId="0" xfId="0" applyNumberFormat="1" applyFont="1" applyAlignment="1">
      <alignment horizontal="center" vertical="center" wrapText="1"/>
    </xf>
    <xf numFmtId="0" fontId="0" fillId="0" borderId="0" xfId="0" applyAlignment="1">
      <alignment horizontal="center" vertical="center" wrapText="1"/>
    </xf>
    <xf numFmtId="49" fontId="4" fillId="0" borderId="1" xfId="0" applyNumberFormat="1" applyFont="1" applyBorder="1" applyAlignment="1">
      <alignment horizontal="center" vertical="center" wrapText="1"/>
    </xf>
    <xf numFmtId="177" fontId="4"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176"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49" fontId="3" fillId="3" borderId="1" xfId="0" applyNumberFormat="1" applyFont="1" applyFill="1" applyBorder="1" applyAlignment="1">
      <alignment horizontal="center" vertical="center" wrapText="1"/>
    </xf>
    <xf numFmtId="176" fontId="3" fillId="3" borderId="1" xfId="0" applyNumberFormat="1" applyFont="1" applyFill="1" applyBorder="1" applyAlignment="1">
      <alignment horizontal="center" vertical="center" wrapText="1"/>
    </xf>
    <xf numFmtId="176" fontId="3" fillId="4" borderId="1" xfId="0" applyNumberFormat="1" applyFont="1" applyFill="1" applyBorder="1" applyAlignment="1">
      <alignment horizontal="center" vertical="center" wrapText="1"/>
    </xf>
    <xf numFmtId="49" fontId="5" fillId="4"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49" fontId="3" fillId="5" borderId="1" xfId="0" applyNumberFormat="1" applyFont="1" applyFill="1" applyBorder="1" applyAlignment="1">
      <alignment horizontal="center" vertical="center" wrapText="1"/>
    </xf>
    <xf numFmtId="176" fontId="3" fillId="5" borderId="1" xfId="0" applyNumberFormat="1" applyFont="1" applyFill="1" applyBorder="1" applyAlignment="1">
      <alignment horizontal="center" vertical="center" wrapText="1"/>
    </xf>
    <xf numFmtId="49" fontId="5" fillId="5" borderId="1" xfId="0" applyNumberFormat="1" applyFont="1" applyFill="1" applyBorder="1" applyAlignment="1">
      <alignment horizontal="center" vertical="center" wrapText="1"/>
    </xf>
    <xf numFmtId="0" fontId="6" fillId="5"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49" fontId="3" fillId="6" borderId="1" xfId="0" applyNumberFormat="1" applyFont="1" applyFill="1" applyBorder="1" applyAlignment="1">
      <alignment horizontal="center" vertical="center" wrapText="1"/>
    </xf>
    <xf numFmtId="176" fontId="3" fillId="6" borderId="1" xfId="0" applyNumberFormat="1" applyFont="1" applyFill="1" applyBorder="1" applyAlignment="1">
      <alignment horizontal="center" vertical="center" wrapText="1"/>
    </xf>
    <xf numFmtId="0" fontId="3" fillId="6" borderId="1" xfId="0" applyFont="1" applyFill="1" applyBorder="1" applyAlignment="1">
      <alignment horizontal="center" vertical="center" wrapText="1"/>
    </xf>
    <xf numFmtId="49" fontId="3" fillId="4" borderId="1" xfId="0"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49" fontId="5" fillId="3" borderId="1" xfId="0" applyNumberFormat="1" applyFont="1" applyFill="1" applyBorder="1" applyAlignment="1">
      <alignment horizontal="center" vertical="center" wrapText="1"/>
    </xf>
    <xf numFmtId="49" fontId="5" fillId="7" borderId="1" xfId="0" applyNumberFormat="1" applyFont="1" applyFill="1" applyBorder="1" applyAlignment="1">
      <alignment horizontal="center" vertical="center" wrapText="1"/>
    </xf>
    <xf numFmtId="176" fontId="5" fillId="7" borderId="1" xfId="0" applyNumberFormat="1" applyFont="1" applyFill="1" applyBorder="1" applyAlignment="1">
      <alignment horizontal="center" vertical="center" wrapText="1"/>
    </xf>
    <xf numFmtId="0" fontId="5" fillId="7" borderId="1" xfId="0" applyFont="1" applyFill="1" applyBorder="1" applyAlignment="1">
      <alignment horizontal="center" vertical="center" wrapText="1"/>
    </xf>
    <xf numFmtId="176" fontId="8" fillId="3" borderId="1" xfId="0" applyNumberFormat="1" applyFont="1" applyFill="1" applyBorder="1" applyAlignment="1">
      <alignment horizontal="center" vertical="center" wrapText="1"/>
    </xf>
    <xf numFmtId="176" fontId="5" fillId="3" borderId="1" xfId="0" applyNumberFormat="1" applyFont="1" applyFill="1" applyBorder="1" applyAlignment="1">
      <alignment horizontal="center" vertical="center" wrapText="1"/>
    </xf>
    <xf numFmtId="176" fontId="5" fillId="4"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49" fontId="3" fillId="7" borderId="1" xfId="0" applyNumberFormat="1" applyFont="1" applyFill="1" applyBorder="1" applyAlignment="1">
      <alignment horizontal="center" vertical="center" wrapText="1"/>
    </xf>
    <xf numFmtId="176" fontId="3" fillId="7" borderId="1" xfId="0" applyNumberFormat="1" applyFont="1" applyFill="1" applyBorder="1" applyAlignment="1">
      <alignment horizontal="center" vertical="center" wrapText="1"/>
    </xf>
    <xf numFmtId="0" fontId="3" fillId="7" borderId="1" xfId="0" applyFont="1" applyFill="1" applyBorder="1" applyAlignment="1">
      <alignment horizontal="center" vertical="center" wrapText="1"/>
    </xf>
    <xf numFmtId="49" fontId="5" fillId="0" borderId="1" xfId="0" applyNumberFormat="1" applyFont="1" applyBorder="1" applyAlignment="1">
      <alignment horizontal="center" vertical="center" wrapText="1"/>
    </xf>
    <xf numFmtId="176"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49" fontId="9" fillId="7" borderId="1" xfId="0" applyNumberFormat="1" applyFont="1" applyFill="1" applyBorder="1" applyAlignment="1">
      <alignment horizontal="center" vertical="center" wrapText="1"/>
    </xf>
    <xf numFmtId="176" fontId="9" fillId="7" borderId="1" xfId="0" applyNumberFormat="1" applyFont="1" applyFill="1" applyBorder="1" applyAlignment="1">
      <alignment horizontal="center" vertical="center" wrapText="1"/>
    </xf>
    <xf numFmtId="0" fontId="9" fillId="7" borderId="1" xfId="0" applyFont="1" applyFill="1" applyBorder="1" applyAlignment="1">
      <alignment horizontal="center" vertical="center" wrapText="1"/>
    </xf>
    <xf numFmtId="176" fontId="10" fillId="0" borderId="1" xfId="0" applyNumberFormat="1" applyFont="1" applyBorder="1" applyAlignment="1">
      <alignment horizontal="center" vertical="center" wrapText="1"/>
    </xf>
    <xf numFmtId="176" fontId="11" fillId="0" borderId="1" xfId="0" applyNumberFormat="1" applyFont="1" applyBorder="1" applyAlignment="1">
      <alignment horizontal="center" vertical="center" wrapText="1"/>
    </xf>
    <xf numFmtId="178" fontId="3" fillId="4" borderId="1" xfId="0" applyNumberFormat="1" applyFont="1" applyFill="1" applyBorder="1" applyAlignment="1">
      <alignment horizontal="center" vertical="center" wrapText="1"/>
    </xf>
    <xf numFmtId="176" fontId="0" fillId="4" borderId="1" xfId="0" applyNumberFormat="1" applyFill="1" applyBorder="1" applyAlignment="1">
      <alignment horizontal="center" vertical="center" wrapText="1"/>
    </xf>
    <xf numFmtId="176" fontId="0" fillId="3" borderId="1" xfId="0" applyNumberFormat="1" applyFill="1" applyBorder="1" applyAlignment="1">
      <alignment horizontal="center" vertical="center" wrapText="1"/>
    </xf>
    <xf numFmtId="178" fontId="3" fillId="5" borderId="1" xfId="0" applyNumberFormat="1" applyFont="1" applyFill="1" applyBorder="1" applyAlignment="1">
      <alignment horizontal="center" vertical="center" wrapText="1"/>
    </xf>
    <xf numFmtId="176" fontId="0" fillId="5" borderId="1" xfId="0" applyNumberFormat="1" applyFill="1" applyBorder="1" applyAlignment="1">
      <alignment horizontal="center" vertical="center" wrapText="1"/>
    </xf>
    <xf numFmtId="178" fontId="3" fillId="6" borderId="1" xfId="0" applyNumberFormat="1" applyFont="1" applyFill="1" applyBorder="1" applyAlignment="1">
      <alignment horizontal="center" vertical="center" wrapText="1"/>
    </xf>
    <xf numFmtId="176" fontId="0" fillId="6" borderId="1" xfId="0" applyNumberFormat="1" applyFill="1" applyBorder="1" applyAlignment="1">
      <alignment horizontal="center" vertical="center" wrapText="1"/>
    </xf>
    <xf numFmtId="176" fontId="9" fillId="3" borderId="1" xfId="0" applyNumberFormat="1" applyFont="1" applyFill="1" applyBorder="1" applyAlignment="1">
      <alignment horizontal="center" vertical="center" wrapText="1"/>
    </xf>
    <xf numFmtId="176" fontId="9" fillId="6" borderId="1" xfId="0" applyNumberFormat="1" applyFont="1" applyFill="1" applyBorder="1" applyAlignment="1">
      <alignment horizontal="center" vertical="center" wrapText="1"/>
    </xf>
    <xf numFmtId="178" fontId="3" fillId="3" borderId="1" xfId="0" applyNumberFormat="1" applyFont="1" applyFill="1" applyBorder="1" applyAlignment="1">
      <alignment horizontal="center" vertical="center" wrapText="1"/>
    </xf>
    <xf numFmtId="178" fontId="5" fillId="7" borderId="1" xfId="0" applyNumberFormat="1" applyFont="1" applyFill="1" applyBorder="1" applyAlignment="1">
      <alignment horizontal="center" vertical="center" wrapText="1"/>
    </xf>
    <xf numFmtId="176" fontId="12" fillId="7" borderId="1" xfId="0" applyNumberFormat="1" applyFont="1" applyFill="1" applyBorder="1" applyAlignment="1">
      <alignment horizontal="center" vertical="center" wrapText="1"/>
    </xf>
    <xf numFmtId="176" fontId="3" fillId="3" borderId="1" xfId="0" applyNumberFormat="1" applyFont="1" applyFill="1" applyBorder="1" applyAlignment="1">
      <alignment vertical="center" wrapText="1"/>
    </xf>
    <xf numFmtId="176" fontId="9" fillId="3" borderId="1" xfId="0" applyNumberFormat="1" applyFont="1" applyFill="1" applyBorder="1" applyAlignment="1">
      <alignment vertical="center" wrapText="1"/>
    </xf>
    <xf numFmtId="176" fontId="3" fillId="5" borderId="1" xfId="0" applyNumberFormat="1" applyFont="1" applyFill="1" applyBorder="1" applyAlignment="1">
      <alignment vertical="center" wrapText="1"/>
    </xf>
    <xf numFmtId="178" fontId="5" fillId="4" borderId="1" xfId="0" applyNumberFormat="1" applyFont="1" applyFill="1" applyBorder="1" applyAlignment="1">
      <alignment horizontal="center" vertical="center" wrapText="1"/>
    </xf>
    <xf numFmtId="176" fontId="12" fillId="4" borderId="1" xfId="0" applyNumberFormat="1" applyFont="1" applyFill="1" applyBorder="1" applyAlignment="1">
      <alignment horizontal="center" vertical="center" wrapText="1"/>
    </xf>
    <xf numFmtId="176" fontId="12" fillId="3" borderId="1" xfId="0" applyNumberFormat="1" applyFont="1" applyFill="1" applyBorder="1" applyAlignment="1">
      <alignment horizontal="center" vertical="center" wrapText="1"/>
    </xf>
    <xf numFmtId="178" fontId="3" fillId="7" borderId="1" xfId="0" applyNumberFormat="1" applyFont="1" applyFill="1" applyBorder="1" applyAlignment="1">
      <alignment horizontal="center" vertical="center" wrapText="1"/>
    </xf>
    <xf numFmtId="176" fontId="0" fillId="7" borderId="1" xfId="0" applyNumberFormat="1" applyFill="1" applyBorder="1" applyAlignment="1">
      <alignment horizontal="center" vertical="center" wrapText="1"/>
    </xf>
    <xf numFmtId="178" fontId="5" fillId="0" borderId="1" xfId="0" applyNumberFormat="1" applyFont="1" applyBorder="1" applyAlignment="1">
      <alignment horizontal="center" vertical="center" wrapText="1"/>
    </xf>
    <xf numFmtId="176" fontId="12" fillId="0" borderId="1" xfId="0" applyNumberFormat="1" applyFont="1" applyBorder="1" applyAlignment="1">
      <alignment horizontal="center" vertical="center" wrapText="1"/>
    </xf>
    <xf numFmtId="178" fontId="9" fillId="7" borderId="1" xfId="0" applyNumberFormat="1" applyFont="1" applyFill="1" applyBorder="1" applyAlignment="1">
      <alignment horizontal="center" vertical="center" wrapText="1"/>
    </xf>
    <xf numFmtId="176" fontId="2" fillId="7" borderId="1" xfId="0" applyNumberFormat="1" applyFont="1" applyFill="1" applyBorder="1" applyAlignment="1">
      <alignment horizontal="center" vertical="center" wrapText="1"/>
    </xf>
    <xf numFmtId="0" fontId="0" fillId="2" borderId="0" xfId="0" applyFill="1" applyAlignment="1">
      <alignment horizontal="center" vertical="center" wrapText="1"/>
    </xf>
    <xf numFmtId="0" fontId="10" fillId="2"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0" fillId="5" borderId="1" xfId="0" applyFill="1" applyBorder="1" applyAlignment="1">
      <alignment horizontal="center" vertical="center" wrapText="1"/>
    </xf>
    <xf numFmtId="0" fontId="0" fillId="6" borderId="1" xfId="0" applyFill="1" applyBorder="1" applyAlignment="1">
      <alignment horizontal="center" vertical="center" wrapText="1"/>
    </xf>
    <xf numFmtId="0" fontId="12" fillId="7"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7" borderId="1" xfId="0" applyFill="1" applyBorder="1" applyAlignment="1">
      <alignment horizontal="center" vertical="center" wrapText="1"/>
    </xf>
    <xf numFmtId="0" fontId="12" fillId="0" borderId="1" xfId="0" applyFont="1" applyBorder="1" applyAlignment="1">
      <alignment horizontal="center" vertical="center" wrapText="1"/>
    </xf>
    <xf numFmtId="0" fontId="13" fillId="4" borderId="1" xfId="0" applyFont="1" applyFill="1" applyBorder="1" applyAlignment="1">
      <alignment horizontal="center" vertical="center" wrapText="1"/>
    </xf>
    <xf numFmtId="177" fontId="3" fillId="3" borderId="1" xfId="0" applyNumberFormat="1" applyFont="1" applyFill="1" applyBorder="1" applyAlignment="1">
      <alignment horizontal="center" vertical="center" wrapText="1"/>
    </xf>
    <xf numFmtId="49" fontId="3" fillId="3" borderId="2" xfId="0" applyNumberFormat="1" applyFont="1" applyFill="1" applyBorder="1" applyAlignment="1">
      <alignment horizontal="center" vertical="center" wrapText="1"/>
    </xf>
    <xf numFmtId="177" fontId="3" fillId="3" borderId="2" xfId="0" applyNumberFormat="1" applyFont="1" applyFill="1" applyBorder="1" applyAlignment="1">
      <alignment horizontal="center" vertical="center" wrapText="1"/>
    </xf>
    <xf numFmtId="176" fontId="3" fillId="3" borderId="2" xfId="0" applyNumberFormat="1" applyFont="1" applyFill="1" applyBorder="1" applyAlignment="1">
      <alignment horizontal="center" vertical="center" wrapText="1"/>
    </xf>
    <xf numFmtId="0" fontId="3" fillId="3" borderId="2" xfId="0" applyFont="1" applyFill="1" applyBorder="1" applyAlignment="1">
      <alignment horizontal="center" vertical="center" wrapText="1"/>
    </xf>
    <xf numFmtId="49" fontId="7" fillId="0" borderId="3" xfId="0" applyNumberFormat="1" applyFont="1" applyBorder="1" applyAlignment="1">
      <alignment horizontal="left" vertical="center" wrapText="1"/>
    </xf>
    <xf numFmtId="177" fontId="3" fillId="0" borderId="4" xfId="0" applyNumberFormat="1" applyFont="1" applyBorder="1" applyAlignment="1">
      <alignment horizontal="left" vertical="center" wrapText="1"/>
    </xf>
    <xf numFmtId="176" fontId="0" fillId="0" borderId="1" xfId="0" applyNumberFormat="1" applyBorder="1" applyAlignment="1">
      <alignment horizontal="center" vertical="center" wrapText="1"/>
    </xf>
    <xf numFmtId="178" fontId="3" fillId="3" borderId="2" xfId="0" applyNumberFormat="1" applyFont="1" applyFill="1" applyBorder="1" applyAlignment="1">
      <alignment horizontal="center" vertical="center" wrapText="1"/>
    </xf>
    <xf numFmtId="176" fontId="9" fillId="3" borderId="2" xfId="0" applyNumberFormat="1" applyFont="1" applyFill="1" applyBorder="1" applyAlignment="1">
      <alignment horizontal="center" vertical="center" wrapText="1"/>
    </xf>
    <xf numFmtId="176" fontId="0" fillId="3" borderId="2" xfId="0" applyNumberFormat="1" applyFill="1" applyBorder="1" applyAlignment="1">
      <alignment horizontal="center" vertical="center" wrapText="1"/>
    </xf>
    <xf numFmtId="177" fontId="3" fillId="0" borderId="5" xfId="0" applyNumberFormat="1" applyFont="1" applyBorder="1" applyAlignment="1">
      <alignment horizontal="left" vertical="center" wrapText="1"/>
    </xf>
    <xf numFmtId="176" fontId="14" fillId="0" borderId="0" xfId="0" applyNumberFormat="1" applyFont="1" applyAlignment="1">
      <alignment horizontal="center" vertical="center" wrapText="1"/>
    </xf>
    <xf numFmtId="0" fontId="15" fillId="0" borderId="0" xfId="0" applyFont="1" applyAlignment="1">
      <alignment horizontal="center" vertical="center" wrapText="1"/>
    </xf>
    <xf numFmtId="177" fontId="15" fillId="0" borderId="0" xfId="0" applyNumberFormat="1" applyFont="1" applyAlignment="1">
      <alignment horizontal="center" vertical="center" wrapText="1"/>
    </xf>
    <xf numFmtId="176" fontId="15" fillId="0" borderId="0" xfId="0" applyNumberFormat="1" applyFont="1" applyAlignment="1">
      <alignment vertical="center" wrapText="1"/>
    </xf>
    <xf numFmtId="176" fontId="15" fillId="0" borderId="0" xfId="0" applyNumberFormat="1" applyFont="1" applyAlignment="1">
      <alignment horizontal="left" vertical="center" wrapText="1"/>
    </xf>
    <xf numFmtId="176" fontId="15" fillId="0" borderId="0" xfId="0" applyNumberFormat="1" applyFont="1" applyAlignment="1">
      <alignment horizontal="center" vertical="center" wrapText="1"/>
    </xf>
    <xf numFmtId="0" fontId="16" fillId="0" borderId="1" xfId="0" applyFont="1" applyBorder="1" applyAlignment="1">
      <alignment horizontal="center" vertical="center" wrapText="1"/>
    </xf>
    <xf numFmtId="49" fontId="16" fillId="0" borderId="1" xfId="0" applyNumberFormat="1" applyFont="1" applyBorder="1" applyAlignment="1">
      <alignment horizontal="center" vertical="center" wrapText="1"/>
    </xf>
    <xf numFmtId="0" fontId="17" fillId="0" borderId="1" xfId="0" applyFont="1" applyBorder="1" applyAlignment="1">
      <alignment horizontal="center" vertical="center" wrapText="1"/>
    </xf>
    <xf numFmtId="176" fontId="17" fillId="0" borderId="1" xfId="0" applyNumberFormat="1" applyFont="1" applyBorder="1" applyAlignment="1">
      <alignment horizontal="center" vertical="center" wrapText="1"/>
    </xf>
    <xf numFmtId="0" fontId="18" fillId="0" borderId="1" xfId="0" applyFont="1" applyBorder="1" applyAlignment="1">
      <alignment horizontal="center" vertical="center" wrapText="1"/>
    </xf>
    <xf numFmtId="176" fontId="18" fillId="0" borderId="1" xfId="0" applyNumberFormat="1" applyFont="1" applyBorder="1" applyAlignment="1">
      <alignment horizontal="center" vertical="center" wrapText="1"/>
    </xf>
    <xf numFmtId="176" fontId="19" fillId="0" borderId="1" xfId="0" applyNumberFormat="1" applyFont="1" applyBorder="1" applyAlignment="1">
      <alignment horizontal="center" vertical="center" wrapText="1"/>
    </xf>
    <xf numFmtId="49" fontId="18" fillId="0" borderId="1" xfId="0" applyNumberFormat="1" applyFont="1" applyBorder="1" applyAlignment="1">
      <alignment horizontal="center" vertical="center" wrapText="1"/>
    </xf>
    <xf numFmtId="176" fontId="19" fillId="0" borderId="1" xfId="0" applyNumberFormat="1" applyFont="1" applyBorder="1" applyAlignment="1">
      <alignment vertical="center" wrapText="1"/>
    </xf>
    <xf numFmtId="176" fontId="20" fillId="0" borderId="1" xfId="0" applyNumberFormat="1" applyFont="1" applyFill="1" applyBorder="1" applyAlignment="1">
      <alignment horizontal="center" vertical="center" wrapText="1"/>
    </xf>
    <xf numFmtId="49" fontId="19" fillId="0" borderId="1" xfId="0" applyNumberFormat="1" applyFont="1" applyBorder="1" applyAlignment="1">
      <alignment horizontal="center" vertical="center" wrapText="1"/>
    </xf>
    <xf numFmtId="176" fontId="15" fillId="2" borderId="0" xfId="0" applyNumberFormat="1" applyFont="1" applyFill="1" applyAlignment="1">
      <alignment vertical="center" wrapText="1"/>
    </xf>
    <xf numFmtId="176" fontId="14" fillId="2" borderId="0" xfId="0" applyNumberFormat="1" applyFont="1" applyFill="1" applyAlignment="1">
      <alignment horizontal="center" vertical="center" wrapText="1"/>
    </xf>
    <xf numFmtId="176" fontId="21" fillId="0" borderId="0" xfId="0" applyNumberFormat="1" applyFont="1" applyAlignment="1">
      <alignment vertical="center" wrapText="1"/>
    </xf>
    <xf numFmtId="176" fontId="22" fillId="0" borderId="0" xfId="0" applyNumberFormat="1" applyFont="1" applyAlignment="1">
      <alignment vertical="center" wrapText="1"/>
    </xf>
    <xf numFmtId="49" fontId="15" fillId="0" borderId="0" xfId="0" applyNumberFormat="1" applyFont="1" applyAlignment="1">
      <alignment horizontal="center" vertical="center" wrapText="1"/>
    </xf>
    <xf numFmtId="49" fontId="15" fillId="0" borderId="0" xfId="0" applyNumberFormat="1" applyFont="1" applyAlignment="1">
      <alignment vertical="center" wrapText="1"/>
    </xf>
    <xf numFmtId="178" fontId="15" fillId="0" borderId="0" xfId="0" applyNumberFormat="1" applyFont="1" applyAlignment="1">
      <alignment horizontal="center" vertical="center" wrapText="1"/>
    </xf>
    <xf numFmtId="0" fontId="23" fillId="0" borderId="0" xfId="0" applyFont="1" applyAlignment="1">
      <alignment horizontal="center" vertical="center" wrapText="1"/>
    </xf>
    <xf numFmtId="49" fontId="23" fillId="0" borderId="0" xfId="0" applyNumberFormat="1" applyFont="1" applyAlignment="1">
      <alignment horizontal="center" vertical="center" wrapText="1"/>
    </xf>
    <xf numFmtId="0" fontId="14" fillId="0" borderId="1" xfId="0" applyFont="1" applyBorder="1" applyAlignment="1">
      <alignment horizontal="center" vertical="center" wrapText="1"/>
    </xf>
    <xf numFmtId="49" fontId="14" fillId="0" borderId="1" xfId="0" applyNumberFormat="1" applyFont="1" applyBorder="1" applyAlignment="1">
      <alignment horizontal="center" vertical="center" wrapText="1"/>
    </xf>
    <xf numFmtId="176" fontId="14"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49" fontId="15" fillId="3" borderId="1" xfId="0" applyNumberFormat="1" applyFont="1" applyFill="1" applyBorder="1" applyAlignment="1">
      <alignment horizontal="center" vertical="center" wrapText="1"/>
    </xf>
    <xf numFmtId="176" fontId="15" fillId="3" borderId="1" xfId="0" applyNumberFormat="1" applyFont="1" applyFill="1" applyBorder="1" applyAlignment="1">
      <alignment horizontal="center" vertical="center" wrapText="1"/>
    </xf>
    <xf numFmtId="176" fontId="15" fillId="4" borderId="1" xfId="0" applyNumberFormat="1" applyFont="1" applyFill="1" applyBorder="1" applyAlignment="1">
      <alignment horizontal="center" vertical="center" wrapText="1"/>
    </xf>
    <xf numFmtId="49" fontId="22" fillId="4" borderId="1" xfId="0" applyNumberFormat="1" applyFont="1" applyFill="1" applyBorder="1" applyAlignment="1">
      <alignment horizontal="center" vertical="center" wrapText="1"/>
    </xf>
    <xf numFmtId="0" fontId="22" fillId="3" borderId="1" xfId="0" applyFont="1" applyFill="1" applyBorder="1" applyAlignment="1">
      <alignment horizontal="center" vertical="center" wrapText="1"/>
    </xf>
    <xf numFmtId="0" fontId="22" fillId="4" borderId="1" xfId="0" applyFont="1" applyFill="1" applyBorder="1" applyAlignment="1">
      <alignment horizontal="center" vertical="center" wrapText="1"/>
    </xf>
    <xf numFmtId="49" fontId="15" fillId="5" borderId="1" xfId="0" applyNumberFormat="1" applyFont="1" applyFill="1" applyBorder="1" applyAlignment="1">
      <alignment horizontal="center" vertical="center" wrapText="1"/>
    </xf>
    <xf numFmtId="176" fontId="15" fillId="5" borderId="1" xfId="0" applyNumberFormat="1" applyFont="1" applyFill="1" applyBorder="1" applyAlignment="1">
      <alignment horizontal="center" vertical="center" wrapText="1"/>
    </xf>
    <xf numFmtId="49" fontId="22" fillId="5" borderId="1" xfId="0" applyNumberFormat="1" applyFont="1" applyFill="1" applyBorder="1" applyAlignment="1">
      <alignment horizontal="center" vertical="center" wrapText="1"/>
    </xf>
    <xf numFmtId="0" fontId="22" fillId="5" borderId="1" xfId="0" applyFont="1" applyFill="1" applyBorder="1" applyAlignment="1">
      <alignment horizontal="center" vertical="center" wrapText="1"/>
    </xf>
    <xf numFmtId="0" fontId="15" fillId="5" borderId="1" xfId="0" applyFont="1" applyFill="1" applyBorder="1" applyAlignment="1">
      <alignment horizontal="center" vertical="center" wrapText="1"/>
    </xf>
    <xf numFmtId="49" fontId="15" fillId="6" borderId="1" xfId="0" applyNumberFormat="1" applyFont="1" applyFill="1" applyBorder="1" applyAlignment="1">
      <alignment horizontal="center" vertical="center" wrapText="1"/>
    </xf>
    <xf numFmtId="176" fontId="15" fillId="6" borderId="1" xfId="0" applyNumberFormat="1" applyFont="1" applyFill="1" applyBorder="1" applyAlignment="1">
      <alignment horizontal="center" vertical="center" wrapText="1"/>
    </xf>
    <xf numFmtId="49" fontId="15" fillId="4" borderId="1" xfId="0" applyNumberFormat="1" applyFont="1" applyFill="1" applyBorder="1" applyAlignment="1">
      <alignment horizontal="center" vertical="center" wrapText="1"/>
    </xf>
    <xf numFmtId="49" fontId="22" fillId="3" borderId="1" xfId="0" applyNumberFormat="1" applyFont="1" applyFill="1" applyBorder="1" applyAlignment="1">
      <alignment horizontal="center" vertical="center" wrapText="1"/>
    </xf>
    <xf numFmtId="49" fontId="22" fillId="7" borderId="1" xfId="0" applyNumberFormat="1" applyFont="1" applyFill="1" applyBorder="1" applyAlignment="1">
      <alignment horizontal="center" vertical="center" wrapText="1"/>
    </xf>
    <xf numFmtId="176" fontId="22" fillId="7" borderId="1" xfId="0" applyNumberFormat="1" applyFont="1" applyFill="1" applyBorder="1" applyAlignment="1">
      <alignment horizontal="center" vertical="center" wrapText="1"/>
    </xf>
    <xf numFmtId="176" fontId="22" fillId="3" borderId="1" xfId="0" applyNumberFormat="1" applyFont="1" applyFill="1" applyBorder="1" applyAlignment="1">
      <alignment horizontal="center" vertical="center" wrapText="1"/>
    </xf>
    <xf numFmtId="176" fontId="22" fillId="4" borderId="1" xfId="0" applyNumberFormat="1" applyFont="1" applyFill="1" applyBorder="1" applyAlignment="1">
      <alignment horizontal="center" vertical="center" wrapText="1"/>
    </xf>
    <xf numFmtId="49" fontId="15" fillId="7" borderId="1" xfId="0" applyNumberFormat="1" applyFont="1" applyFill="1" applyBorder="1" applyAlignment="1">
      <alignment horizontal="center" vertical="center" wrapText="1"/>
    </xf>
    <xf numFmtId="176" fontId="15" fillId="7" borderId="1" xfId="0" applyNumberFormat="1" applyFont="1" applyFill="1" applyBorder="1" applyAlignment="1">
      <alignment horizontal="center" vertical="center" wrapText="1"/>
    </xf>
    <xf numFmtId="0" fontId="22" fillId="0" borderId="1" xfId="0" applyFont="1" applyBorder="1" applyAlignment="1">
      <alignment horizontal="center" vertical="center" wrapText="1"/>
    </xf>
    <xf numFmtId="176" fontId="24" fillId="0" borderId="1" xfId="0" applyNumberFormat="1" applyFont="1" applyBorder="1" applyAlignment="1">
      <alignment horizontal="center" vertical="center" wrapText="1"/>
    </xf>
    <xf numFmtId="178" fontId="15" fillId="4" borderId="1" xfId="0" applyNumberFormat="1" applyFont="1" applyFill="1" applyBorder="1" applyAlignment="1">
      <alignment horizontal="center" vertical="center" wrapText="1"/>
    </xf>
    <xf numFmtId="178" fontId="15" fillId="5" borderId="1" xfId="0" applyNumberFormat="1" applyFont="1" applyFill="1" applyBorder="1" applyAlignment="1">
      <alignment horizontal="center" vertical="center" wrapText="1"/>
    </xf>
    <xf numFmtId="0" fontId="15" fillId="6" borderId="1" xfId="0" applyFont="1" applyFill="1" applyBorder="1" applyAlignment="1">
      <alignment horizontal="center" vertical="center" wrapText="1"/>
    </xf>
    <xf numFmtId="178" fontId="15" fillId="6" borderId="1" xfId="0" applyNumberFormat="1" applyFont="1" applyFill="1" applyBorder="1" applyAlignment="1">
      <alignment horizontal="center" vertical="center" wrapText="1"/>
    </xf>
    <xf numFmtId="0" fontId="15" fillId="4" borderId="1" xfId="0" applyFont="1" applyFill="1" applyBorder="1" applyAlignment="1">
      <alignment horizontal="center" vertical="center" wrapText="1"/>
    </xf>
    <xf numFmtId="176" fontId="21" fillId="3" borderId="1" xfId="0" applyNumberFormat="1" applyFont="1" applyFill="1" applyBorder="1" applyAlignment="1">
      <alignment horizontal="center" vertical="center" wrapText="1"/>
    </xf>
    <xf numFmtId="176" fontId="21" fillId="6" borderId="1" xfId="0" applyNumberFormat="1" applyFont="1" applyFill="1" applyBorder="1" applyAlignment="1">
      <alignment horizontal="center" vertical="center" wrapText="1"/>
    </xf>
    <xf numFmtId="0" fontId="15" fillId="3" borderId="1" xfId="0" applyFont="1" applyFill="1" applyBorder="1" applyAlignment="1">
      <alignment horizontal="center" vertical="center" wrapText="1"/>
    </xf>
    <xf numFmtId="178" fontId="15" fillId="3" borderId="1" xfId="0" applyNumberFormat="1" applyFont="1" applyFill="1" applyBorder="1" applyAlignment="1">
      <alignment horizontal="center" vertical="center" wrapText="1"/>
    </xf>
    <xf numFmtId="0" fontId="22" fillId="7" borderId="1" xfId="0" applyFont="1" applyFill="1" applyBorder="1" applyAlignment="1">
      <alignment horizontal="center" vertical="center" wrapText="1"/>
    </xf>
    <xf numFmtId="178" fontId="22" fillId="7" borderId="1" xfId="0" applyNumberFormat="1" applyFont="1" applyFill="1" applyBorder="1" applyAlignment="1">
      <alignment horizontal="center" vertical="center" wrapText="1"/>
    </xf>
    <xf numFmtId="176" fontId="15" fillId="3" borderId="1" xfId="0" applyNumberFormat="1" applyFont="1" applyFill="1" applyBorder="1" applyAlignment="1">
      <alignment vertical="center" wrapText="1"/>
    </xf>
    <xf numFmtId="176" fontId="21" fillId="3" borderId="1" xfId="0" applyNumberFormat="1" applyFont="1" applyFill="1" applyBorder="1" applyAlignment="1">
      <alignment vertical="center" wrapText="1"/>
    </xf>
    <xf numFmtId="176" fontId="15" fillId="5" borderId="1" xfId="0" applyNumberFormat="1" applyFont="1" applyFill="1" applyBorder="1" applyAlignment="1">
      <alignment vertical="center" wrapText="1"/>
    </xf>
    <xf numFmtId="178" fontId="22" fillId="4" borderId="1" xfId="0" applyNumberFormat="1" applyFont="1" applyFill="1" applyBorder="1" applyAlignment="1">
      <alignment horizontal="center" vertical="center" wrapText="1"/>
    </xf>
    <xf numFmtId="0" fontId="15" fillId="7" borderId="1" xfId="0" applyFont="1" applyFill="1" applyBorder="1" applyAlignment="1">
      <alignment horizontal="center" vertical="center" wrapText="1"/>
    </xf>
    <xf numFmtId="178" fontId="15" fillId="7" borderId="1" xfId="0" applyNumberFormat="1" applyFont="1" applyFill="1" applyBorder="1" applyAlignment="1">
      <alignment horizontal="center" vertical="center" wrapText="1"/>
    </xf>
    <xf numFmtId="176" fontId="25" fillId="4" borderId="1" xfId="0" applyNumberFormat="1" applyFont="1" applyFill="1" applyBorder="1" applyAlignment="1">
      <alignment horizontal="center" vertical="center" wrapText="1"/>
    </xf>
    <xf numFmtId="176" fontId="25" fillId="7" borderId="1" xfId="0" applyNumberFormat="1" applyFont="1" applyFill="1" applyBorder="1" applyAlignment="1">
      <alignment horizontal="center" vertical="center" wrapText="1"/>
    </xf>
    <xf numFmtId="0" fontId="26" fillId="2" borderId="1" xfId="0" applyFont="1" applyFill="1" applyBorder="1" applyAlignment="1">
      <alignment horizontal="center" vertical="center" wrapText="1"/>
    </xf>
    <xf numFmtId="176" fontId="26" fillId="0" borderId="1" xfId="0" applyNumberFormat="1" applyFont="1" applyBorder="1" applyAlignment="1">
      <alignment horizontal="center" vertical="center" wrapText="1"/>
    </xf>
    <xf numFmtId="176" fontId="26" fillId="2" borderId="1" xfId="0" applyNumberFormat="1" applyFont="1" applyFill="1" applyBorder="1" applyAlignment="1">
      <alignment horizontal="center" vertical="center" wrapText="1"/>
    </xf>
    <xf numFmtId="176" fontId="15" fillId="0" borderId="1" xfId="0" applyNumberFormat="1" applyFont="1" applyBorder="1" applyAlignment="1">
      <alignment vertical="center" wrapText="1"/>
    </xf>
    <xf numFmtId="176" fontId="21" fillId="0" borderId="1" xfId="0" applyNumberFormat="1" applyFont="1" applyBorder="1" applyAlignment="1">
      <alignment vertical="center" wrapText="1"/>
    </xf>
    <xf numFmtId="176" fontId="22" fillId="0" borderId="1" xfId="0" applyNumberFormat="1" applyFont="1" applyBorder="1" applyAlignment="1">
      <alignment vertical="center" wrapText="1"/>
    </xf>
    <xf numFmtId="177" fontId="15" fillId="3" borderId="1" xfId="0" applyNumberFormat="1" applyFont="1" applyFill="1" applyBorder="1" applyAlignment="1">
      <alignment horizontal="center" vertical="center" wrapText="1"/>
    </xf>
    <xf numFmtId="176" fontId="15" fillId="0" borderId="1" xfId="0" applyNumberFormat="1" applyFont="1" applyBorder="1" applyAlignment="1">
      <alignment horizontal="center" vertical="center" wrapText="1"/>
    </xf>
    <xf numFmtId="0" fontId="22" fillId="4" borderId="1" xfId="0" applyFont="1" applyFill="1" applyBorder="1" applyAlignment="1" quotePrefix="1">
      <alignment horizontal="center" vertical="center" wrapText="1"/>
    </xf>
    <xf numFmtId="0" fontId="22" fillId="5" borderId="1" xfId="0" applyFont="1" applyFill="1" applyBorder="1" applyAlignment="1" quotePrefix="1">
      <alignment horizontal="center" vertical="center" wrapText="1"/>
    </xf>
    <xf numFmtId="0" fontId="15" fillId="5" borderId="1" xfId="0" applyFont="1" applyFill="1" applyBorder="1" applyAlignment="1" quotePrefix="1">
      <alignment horizontal="center" vertical="center" wrapText="1"/>
    </xf>
    <xf numFmtId="49" fontId="15" fillId="4" borderId="1" xfId="0" applyNumberFormat="1" applyFont="1" applyFill="1" applyBorder="1" applyAlignment="1" quotePrefix="1">
      <alignment horizontal="center" vertical="center" wrapText="1"/>
    </xf>
    <xf numFmtId="49" fontId="15" fillId="5" borderId="1" xfId="0" applyNumberFormat="1" applyFont="1" applyFill="1" applyBorder="1" applyAlignment="1" quotePrefix="1">
      <alignment horizontal="center" vertical="center" wrapText="1"/>
    </xf>
    <xf numFmtId="49" fontId="15" fillId="3" borderId="1" xfId="0" applyNumberFormat="1" applyFont="1" applyFill="1" applyBorder="1" applyAlignment="1" quotePrefix="1">
      <alignment horizontal="center" vertical="center" wrapText="1"/>
    </xf>
    <xf numFmtId="0" fontId="6" fillId="4" borderId="1" xfId="0" applyFont="1" applyFill="1" applyBorder="1" applyAlignment="1" quotePrefix="1">
      <alignment horizontal="center" vertical="center" wrapText="1"/>
    </xf>
    <xf numFmtId="0" fontId="6" fillId="5" borderId="1" xfId="0" applyFont="1" applyFill="1" applyBorder="1" applyAlignment="1" quotePrefix="1">
      <alignment horizontal="center" vertical="center" wrapText="1"/>
    </xf>
    <xf numFmtId="0" fontId="7" fillId="5" borderId="1" xfId="0" applyFont="1" applyFill="1" applyBorder="1" applyAlignment="1" quotePrefix="1">
      <alignment horizontal="center" vertical="center" wrapText="1"/>
    </xf>
    <xf numFmtId="49" fontId="3" fillId="4" borderId="1" xfId="0" applyNumberFormat="1" applyFont="1" applyFill="1" applyBorder="1" applyAlignment="1" quotePrefix="1">
      <alignment horizontal="center" vertical="center" wrapText="1"/>
    </xf>
    <xf numFmtId="49" fontId="3" fillId="5" borderId="1" xfId="0" applyNumberFormat="1" applyFont="1" applyFill="1" applyBorder="1" applyAlignment="1" quotePrefix="1">
      <alignment horizontal="center" vertical="center" wrapText="1"/>
    </xf>
    <xf numFmtId="49" fontId="3" fillId="3" borderId="1" xfId="0" applyNumberFormat="1"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90"/>
  <sheetViews>
    <sheetView zoomScale="85" zoomScaleNormal="85" workbookViewId="0">
      <selection activeCell="V20" sqref="V20"/>
    </sheetView>
  </sheetViews>
  <sheetFormatPr defaultColWidth="9" defaultRowHeight="17.4"/>
  <cols>
    <col min="1" max="1" width="6.75" style="103" customWidth="1"/>
    <col min="2" max="2" width="7.12962962962963" style="123" customWidth="1"/>
    <col min="3" max="3" width="9.5" style="104" customWidth="1"/>
    <col min="4" max="4" width="5.75" style="104" hidden="1" customWidth="1"/>
    <col min="5" max="5" width="7.5" style="104" hidden="1" customWidth="1"/>
    <col min="6" max="6" width="8.62962962962963" style="124" hidden="1" customWidth="1"/>
    <col min="7" max="7" width="16.3796296296296" style="105" customWidth="1"/>
    <col min="8" max="8" width="11" style="105" hidden="1" customWidth="1"/>
    <col min="9" max="9" width="9" style="103" hidden="1" customWidth="1"/>
    <col min="10" max="10" width="11.75" style="105" hidden="1" customWidth="1"/>
    <col min="11" max="11" width="10" style="105" hidden="1" customWidth="1"/>
    <col min="12" max="12" width="8.12962962962963" style="125" hidden="1" customWidth="1"/>
    <col min="13" max="13" width="5.5" style="106" hidden="1" customWidth="1"/>
    <col min="14" max="14" width="20.8796296296296" style="106" customWidth="1"/>
    <col min="15" max="15" width="14" style="107" customWidth="1"/>
    <col min="16" max="16" width="11.5" style="105" hidden="1" customWidth="1"/>
    <col min="17" max="17" width="9.75" style="105" customWidth="1"/>
    <col min="18" max="18" width="7.87962962962963" style="105" customWidth="1"/>
    <col min="19" max="19" width="11" style="105" customWidth="1"/>
    <col min="20" max="16384" width="9" style="105"/>
  </cols>
  <sheetData>
    <row r="1" s="119" customFormat="1" ht="57" customHeight="1" spans="1:19">
      <c r="A1" s="126" t="s">
        <v>0</v>
      </c>
      <c r="B1" s="127"/>
      <c r="C1" s="127"/>
      <c r="D1" s="127"/>
      <c r="E1" s="127"/>
      <c r="F1" s="127"/>
      <c r="G1" s="127"/>
      <c r="H1" s="127"/>
      <c r="I1" s="127"/>
      <c r="J1" s="127"/>
      <c r="K1" s="127"/>
      <c r="L1" s="127"/>
      <c r="M1" s="127"/>
      <c r="N1" s="127"/>
      <c r="O1" s="127"/>
      <c r="P1" s="127"/>
      <c r="Q1" s="127"/>
      <c r="R1" s="127"/>
      <c r="S1" s="127"/>
    </row>
    <row r="2" s="120" customFormat="1" ht="75" customHeight="1" spans="1:19">
      <c r="A2" s="128" t="s">
        <v>1</v>
      </c>
      <c r="B2" s="129" t="s">
        <v>2</v>
      </c>
      <c r="C2" s="130" t="s">
        <v>3</v>
      </c>
      <c r="D2" s="130" t="s">
        <v>4</v>
      </c>
      <c r="E2" s="130" t="s">
        <v>5</v>
      </c>
      <c r="F2" s="129" t="s">
        <v>6</v>
      </c>
      <c r="G2" s="130" t="s">
        <v>7</v>
      </c>
      <c r="H2" s="130" t="s">
        <v>8</v>
      </c>
      <c r="I2" s="128" t="s">
        <v>9</v>
      </c>
      <c r="J2" s="130" t="s">
        <v>10</v>
      </c>
      <c r="K2" s="154" t="s">
        <v>11</v>
      </c>
      <c r="L2" s="128" t="s">
        <v>12</v>
      </c>
      <c r="M2" s="130" t="s">
        <v>13</v>
      </c>
      <c r="N2" s="130" t="s">
        <v>14</v>
      </c>
      <c r="O2" s="130" t="s">
        <v>15</v>
      </c>
      <c r="P2" s="130" t="s">
        <v>16</v>
      </c>
      <c r="Q2" s="174" t="s">
        <v>17</v>
      </c>
      <c r="R2" s="175" t="s">
        <v>18</v>
      </c>
      <c r="S2" s="176" t="s">
        <v>19</v>
      </c>
    </row>
    <row r="3" ht="69.6" spans="1:19">
      <c r="A3" s="131">
        <f>ROW()-2</f>
        <v>1</v>
      </c>
      <c r="B3" s="132" t="s">
        <v>20</v>
      </c>
      <c r="C3" s="133" t="s">
        <v>21</v>
      </c>
      <c r="D3" s="134" t="s">
        <v>22</v>
      </c>
      <c r="E3" s="134" t="s">
        <v>23</v>
      </c>
      <c r="F3" s="135" t="s">
        <v>24</v>
      </c>
      <c r="G3" s="136" t="s">
        <v>25</v>
      </c>
      <c r="H3" s="137" t="s">
        <v>26</v>
      </c>
      <c r="I3" s="182" t="s">
        <v>27</v>
      </c>
      <c r="J3" s="134" t="s">
        <v>28</v>
      </c>
      <c r="K3" s="134" t="s">
        <v>29</v>
      </c>
      <c r="L3" s="155" t="s">
        <v>30</v>
      </c>
      <c r="M3" s="134" t="s">
        <v>31</v>
      </c>
      <c r="N3" s="133" t="s">
        <v>32</v>
      </c>
      <c r="O3" s="133" t="s">
        <v>33</v>
      </c>
      <c r="P3" s="134"/>
      <c r="Q3" s="162">
        <v>15</v>
      </c>
      <c r="R3" s="133" t="s">
        <v>34</v>
      </c>
      <c r="S3" s="177"/>
    </row>
    <row r="4" ht="69.6" hidden="1" spans="1:19">
      <c r="A4" s="131">
        <f t="shared" ref="A4:A13" si="0">ROW()-2</f>
        <v>2</v>
      </c>
      <c r="B4" s="138">
        <v>2</v>
      </c>
      <c r="C4" s="139" t="s">
        <v>21</v>
      </c>
      <c r="D4" s="139" t="s">
        <v>22</v>
      </c>
      <c r="E4" s="139" t="s">
        <v>23</v>
      </c>
      <c r="F4" s="140" t="s">
        <v>24</v>
      </c>
      <c r="G4" s="141" t="s">
        <v>35</v>
      </c>
      <c r="H4" s="141" t="s">
        <v>26</v>
      </c>
      <c r="I4" s="183" t="s">
        <v>36</v>
      </c>
      <c r="J4" s="139" t="s">
        <v>28</v>
      </c>
      <c r="K4" s="139" t="s">
        <v>29</v>
      </c>
      <c r="L4" s="156" t="s">
        <v>30</v>
      </c>
      <c r="M4" s="139" t="s">
        <v>31</v>
      </c>
      <c r="N4" s="139" t="s">
        <v>37</v>
      </c>
      <c r="O4" s="139" t="s">
        <v>33</v>
      </c>
      <c r="P4" s="139"/>
      <c r="Q4" s="142">
        <v>15</v>
      </c>
      <c r="R4" s="139" t="s">
        <v>34</v>
      </c>
      <c r="S4" s="177"/>
    </row>
    <row r="5" ht="69.6" hidden="1" spans="1:19">
      <c r="A5" s="131">
        <f t="shared" si="0"/>
        <v>3</v>
      </c>
      <c r="B5" s="138">
        <v>3</v>
      </c>
      <c r="C5" s="139" t="s">
        <v>21</v>
      </c>
      <c r="D5" s="139" t="s">
        <v>22</v>
      </c>
      <c r="E5" s="139" t="s">
        <v>23</v>
      </c>
      <c r="F5" s="140" t="s">
        <v>24</v>
      </c>
      <c r="G5" s="141" t="s">
        <v>38</v>
      </c>
      <c r="H5" s="142" t="s">
        <v>39</v>
      </c>
      <c r="I5" s="184" t="s">
        <v>40</v>
      </c>
      <c r="J5" s="139" t="s">
        <v>28</v>
      </c>
      <c r="K5" s="139" t="s">
        <v>41</v>
      </c>
      <c r="L5" s="156" t="s">
        <v>30</v>
      </c>
      <c r="M5" s="139" t="s">
        <v>31</v>
      </c>
      <c r="N5" s="139" t="s">
        <v>37</v>
      </c>
      <c r="O5" s="139" t="s">
        <v>33</v>
      </c>
      <c r="P5" s="139"/>
      <c r="Q5" s="142">
        <v>15</v>
      </c>
      <c r="R5" s="139" t="s">
        <v>34</v>
      </c>
      <c r="S5" s="177"/>
    </row>
    <row r="6" ht="87" hidden="1" spans="1:19">
      <c r="A6" s="131">
        <f t="shared" si="0"/>
        <v>4</v>
      </c>
      <c r="B6" s="138">
        <v>4</v>
      </c>
      <c r="C6" s="139" t="s">
        <v>21</v>
      </c>
      <c r="D6" s="139" t="s">
        <v>22</v>
      </c>
      <c r="E6" s="139" t="s">
        <v>23</v>
      </c>
      <c r="F6" s="140" t="s">
        <v>24</v>
      </c>
      <c r="G6" s="141" t="s">
        <v>42</v>
      </c>
      <c r="H6" s="141" t="s">
        <v>43</v>
      </c>
      <c r="I6" s="141" t="s">
        <v>44</v>
      </c>
      <c r="J6" s="139" t="s">
        <v>45</v>
      </c>
      <c r="K6" s="139" t="s">
        <v>46</v>
      </c>
      <c r="L6" s="156" t="s">
        <v>30</v>
      </c>
      <c r="M6" s="139" t="s">
        <v>31</v>
      </c>
      <c r="N6" s="139" t="s">
        <v>37</v>
      </c>
      <c r="O6" s="139" t="s">
        <v>33</v>
      </c>
      <c r="P6" s="139"/>
      <c r="Q6" s="142">
        <v>15</v>
      </c>
      <c r="R6" s="139" t="s">
        <v>34</v>
      </c>
      <c r="S6" s="177"/>
    </row>
    <row r="7" ht="87" hidden="1" spans="1:19">
      <c r="A7" s="131">
        <f t="shared" si="0"/>
        <v>5</v>
      </c>
      <c r="B7" s="138">
        <v>5</v>
      </c>
      <c r="C7" s="139" t="s">
        <v>21</v>
      </c>
      <c r="D7" s="139" t="s">
        <v>22</v>
      </c>
      <c r="E7" s="139" t="s">
        <v>23</v>
      </c>
      <c r="F7" s="140" t="s">
        <v>24</v>
      </c>
      <c r="G7" s="141" t="s">
        <v>47</v>
      </c>
      <c r="H7" s="141" t="s">
        <v>48</v>
      </c>
      <c r="I7" s="141" t="s">
        <v>49</v>
      </c>
      <c r="J7" s="139" t="s">
        <v>45</v>
      </c>
      <c r="K7" s="139" t="s">
        <v>50</v>
      </c>
      <c r="L7" s="156" t="s">
        <v>30</v>
      </c>
      <c r="M7" s="139" t="s">
        <v>31</v>
      </c>
      <c r="N7" s="139" t="s">
        <v>37</v>
      </c>
      <c r="O7" s="139" t="s">
        <v>33</v>
      </c>
      <c r="P7" s="139"/>
      <c r="Q7" s="142">
        <v>15</v>
      </c>
      <c r="R7" s="139" t="s">
        <v>34</v>
      </c>
      <c r="S7" s="177"/>
    </row>
    <row r="8" ht="69.6" hidden="1" spans="1:19">
      <c r="A8" s="131">
        <f t="shared" si="0"/>
        <v>6</v>
      </c>
      <c r="B8" s="138">
        <v>6</v>
      </c>
      <c r="C8" s="139" t="s">
        <v>21</v>
      </c>
      <c r="D8" s="139" t="s">
        <v>22</v>
      </c>
      <c r="E8" s="139" t="s">
        <v>23</v>
      </c>
      <c r="F8" s="140" t="s">
        <v>24</v>
      </c>
      <c r="G8" s="141" t="s">
        <v>51</v>
      </c>
      <c r="H8" s="141" t="s">
        <v>52</v>
      </c>
      <c r="I8" s="141" t="s">
        <v>53</v>
      </c>
      <c r="J8" s="139" t="s">
        <v>54</v>
      </c>
      <c r="K8" s="139" t="s">
        <v>55</v>
      </c>
      <c r="L8" s="156" t="s">
        <v>30</v>
      </c>
      <c r="M8" s="139" t="s">
        <v>31</v>
      </c>
      <c r="N8" s="139" t="s">
        <v>37</v>
      </c>
      <c r="O8" s="139" t="s">
        <v>33</v>
      </c>
      <c r="P8" s="139"/>
      <c r="Q8" s="142">
        <v>15</v>
      </c>
      <c r="R8" s="139" t="s">
        <v>34</v>
      </c>
      <c r="S8" s="177"/>
    </row>
    <row r="9" ht="69.6" hidden="1" spans="1:19">
      <c r="A9" s="131">
        <f t="shared" si="0"/>
        <v>7</v>
      </c>
      <c r="B9" s="138">
        <v>7</v>
      </c>
      <c r="C9" s="139" t="s">
        <v>21</v>
      </c>
      <c r="D9" s="139" t="s">
        <v>22</v>
      </c>
      <c r="E9" s="139" t="s">
        <v>23</v>
      </c>
      <c r="F9" s="140" t="s">
        <v>24</v>
      </c>
      <c r="G9" s="141" t="s">
        <v>51</v>
      </c>
      <c r="H9" s="141" t="s">
        <v>52</v>
      </c>
      <c r="I9" s="142" t="s">
        <v>56</v>
      </c>
      <c r="J9" s="139" t="s">
        <v>54</v>
      </c>
      <c r="K9" s="139" t="s">
        <v>55</v>
      </c>
      <c r="L9" s="156" t="s">
        <v>30</v>
      </c>
      <c r="M9" s="139" t="s">
        <v>31</v>
      </c>
      <c r="N9" s="139" t="s">
        <v>37</v>
      </c>
      <c r="O9" s="139" t="s">
        <v>33</v>
      </c>
      <c r="P9" s="139"/>
      <c r="Q9" s="142">
        <v>15</v>
      </c>
      <c r="R9" s="139" t="s">
        <v>34</v>
      </c>
      <c r="S9" s="177"/>
    </row>
    <row r="10" ht="69.6" hidden="1" spans="1:19">
      <c r="A10" s="131">
        <f t="shared" si="0"/>
        <v>8</v>
      </c>
      <c r="B10" s="138">
        <v>8</v>
      </c>
      <c r="C10" s="139" t="s">
        <v>21</v>
      </c>
      <c r="D10" s="139" t="s">
        <v>22</v>
      </c>
      <c r="E10" s="139" t="s">
        <v>23</v>
      </c>
      <c r="F10" s="140" t="s">
        <v>24</v>
      </c>
      <c r="G10" s="142" t="s">
        <v>57</v>
      </c>
      <c r="H10" s="142" t="s">
        <v>58</v>
      </c>
      <c r="I10" s="142" t="s">
        <v>58</v>
      </c>
      <c r="J10" s="139" t="s">
        <v>54</v>
      </c>
      <c r="K10" s="139" t="s">
        <v>59</v>
      </c>
      <c r="L10" s="156" t="s">
        <v>30</v>
      </c>
      <c r="M10" s="139" t="s">
        <v>31</v>
      </c>
      <c r="N10" s="139" t="s">
        <v>37</v>
      </c>
      <c r="O10" s="139" t="s">
        <v>33</v>
      </c>
      <c r="P10" s="139"/>
      <c r="Q10" s="142">
        <v>15</v>
      </c>
      <c r="R10" s="139" t="s">
        <v>34</v>
      </c>
      <c r="S10" s="177"/>
    </row>
    <row r="11" ht="69.6" hidden="1" spans="1:19">
      <c r="A11" s="131">
        <f t="shared" si="0"/>
        <v>9</v>
      </c>
      <c r="B11" s="138">
        <v>9</v>
      </c>
      <c r="C11" s="139" t="s">
        <v>21</v>
      </c>
      <c r="D11" s="139" t="s">
        <v>22</v>
      </c>
      <c r="E11" s="139" t="s">
        <v>60</v>
      </c>
      <c r="F11" s="140" t="s">
        <v>24</v>
      </c>
      <c r="G11" s="139" t="s">
        <v>35</v>
      </c>
      <c r="H11" s="139" t="s">
        <v>61</v>
      </c>
      <c r="I11" s="142" t="s">
        <v>61</v>
      </c>
      <c r="J11" s="139" t="s">
        <v>62</v>
      </c>
      <c r="K11" s="139" t="s">
        <v>63</v>
      </c>
      <c r="L11" s="156" t="s">
        <v>30</v>
      </c>
      <c r="M11" s="139" t="s">
        <v>31</v>
      </c>
      <c r="N11" s="139" t="s">
        <v>64</v>
      </c>
      <c r="O11" s="139" t="s">
        <v>33</v>
      </c>
      <c r="P11" s="139"/>
      <c r="Q11" s="142">
        <v>11</v>
      </c>
      <c r="R11" s="139" t="s">
        <v>34</v>
      </c>
      <c r="S11" s="177"/>
    </row>
    <row r="12" ht="69.6" hidden="1" spans="1:19">
      <c r="A12" s="131">
        <f t="shared" si="0"/>
        <v>10</v>
      </c>
      <c r="B12" s="138">
        <v>10</v>
      </c>
      <c r="C12" s="139" t="s">
        <v>21</v>
      </c>
      <c r="D12" s="139" t="s">
        <v>22</v>
      </c>
      <c r="E12" s="139" t="s">
        <v>60</v>
      </c>
      <c r="F12" s="140" t="s">
        <v>24</v>
      </c>
      <c r="G12" s="139" t="s">
        <v>35</v>
      </c>
      <c r="H12" s="139" t="s">
        <v>65</v>
      </c>
      <c r="I12" s="142" t="s">
        <v>65</v>
      </c>
      <c r="J12" s="139" t="s">
        <v>62</v>
      </c>
      <c r="K12" s="139" t="s">
        <v>63</v>
      </c>
      <c r="L12" s="156" t="s">
        <v>30</v>
      </c>
      <c r="M12" s="139" t="s">
        <v>31</v>
      </c>
      <c r="N12" s="139" t="s">
        <v>64</v>
      </c>
      <c r="O12" s="139" t="s">
        <v>33</v>
      </c>
      <c r="P12" s="139"/>
      <c r="Q12" s="142">
        <v>11</v>
      </c>
      <c r="R12" s="139" t="s">
        <v>34</v>
      </c>
      <c r="S12" s="177"/>
    </row>
    <row r="13" ht="60" customHeight="1" spans="1:19">
      <c r="A13" s="131">
        <f t="shared" si="0"/>
        <v>11</v>
      </c>
      <c r="B13" s="143" t="s">
        <v>66</v>
      </c>
      <c r="C13" s="144" t="s">
        <v>21</v>
      </c>
      <c r="D13" s="144" t="s">
        <v>22</v>
      </c>
      <c r="E13" s="144" t="s">
        <v>67</v>
      </c>
      <c r="F13" s="143" t="s">
        <v>68</v>
      </c>
      <c r="G13" s="144" t="s">
        <v>69</v>
      </c>
      <c r="H13" s="144" t="s">
        <v>70</v>
      </c>
      <c r="I13" s="157" t="s">
        <v>71</v>
      </c>
      <c r="J13" s="144" t="s">
        <v>72</v>
      </c>
      <c r="K13" s="144" t="s">
        <v>73</v>
      </c>
      <c r="L13" s="158">
        <v>14000</v>
      </c>
      <c r="M13" s="144" t="s">
        <v>74</v>
      </c>
      <c r="N13" s="144" t="s">
        <v>75</v>
      </c>
      <c r="O13" s="144"/>
      <c r="P13" s="144"/>
      <c r="Q13" s="157">
        <v>0</v>
      </c>
      <c r="R13" s="144" t="s">
        <v>76</v>
      </c>
      <c r="S13" s="177"/>
    </row>
    <row r="14" ht="87" hidden="1" spans="1:19">
      <c r="A14" s="131">
        <f t="shared" ref="A14:A23" si="1">ROW()-2</f>
        <v>12</v>
      </c>
      <c r="B14" s="138">
        <v>12</v>
      </c>
      <c r="C14" s="139" t="s">
        <v>21</v>
      </c>
      <c r="D14" s="139" t="s">
        <v>22</v>
      </c>
      <c r="E14" s="139" t="s">
        <v>67</v>
      </c>
      <c r="F14" s="138" t="s">
        <v>68</v>
      </c>
      <c r="G14" s="139" t="s">
        <v>69</v>
      </c>
      <c r="H14" s="139" t="s">
        <v>77</v>
      </c>
      <c r="I14" s="142" t="s">
        <v>78</v>
      </c>
      <c r="J14" s="139" t="s">
        <v>72</v>
      </c>
      <c r="K14" s="139" t="s">
        <v>73</v>
      </c>
      <c r="L14" s="156">
        <v>14000</v>
      </c>
      <c r="M14" s="139" t="s">
        <v>74</v>
      </c>
      <c r="N14" s="139" t="s">
        <v>75</v>
      </c>
      <c r="O14" s="139"/>
      <c r="P14" s="139"/>
      <c r="Q14" s="142">
        <v>0</v>
      </c>
      <c r="R14" s="139" t="s">
        <v>76</v>
      </c>
      <c r="S14" s="177"/>
    </row>
    <row r="15" ht="104.4" hidden="1" spans="1:19">
      <c r="A15" s="131">
        <f t="shared" si="1"/>
        <v>13</v>
      </c>
      <c r="B15" s="138">
        <v>13</v>
      </c>
      <c r="C15" s="139" t="s">
        <v>21</v>
      </c>
      <c r="D15" s="139" t="s">
        <v>22</v>
      </c>
      <c r="E15" s="139" t="s">
        <v>67</v>
      </c>
      <c r="F15" s="138" t="s">
        <v>68</v>
      </c>
      <c r="G15" s="139" t="s">
        <v>69</v>
      </c>
      <c r="H15" s="139" t="s">
        <v>79</v>
      </c>
      <c r="I15" s="142" t="s">
        <v>80</v>
      </c>
      <c r="J15" s="139" t="s">
        <v>72</v>
      </c>
      <c r="K15" s="139" t="s">
        <v>73</v>
      </c>
      <c r="L15" s="156">
        <v>14000</v>
      </c>
      <c r="M15" s="139" t="s">
        <v>74</v>
      </c>
      <c r="N15" s="139" t="s">
        <v>75</v>
      </c>
      <c r="O15" s="139"/>
      <c r="P15" s="139"/>
      <c r="Q15" s="142">
        <v>0</v>
      </c>
      <c r="R15" s="139" t="s">
        <v>76</v>
      </c>
      <c r="S15" s="177"/>
    </row>
    <row r="16" ht="104.4" hidden="1" spans="1:19">
      <c r="A16" s="131">
        <f t="shared" si="1"/>
        <v>14</v>
      </c>
      <c r="B16" s="138">
        <v>14</v>
      </c>
      <c r="C16" s="139" t="s">
        <v>21</v>
      </c>
      <c r="D16" s="139" t="s">
        <v>22</v>
      </c>
      <c r="E16" s="139" t="s">
        <v>67</v>
      </c>
      <c r="F16" s="138" t="s">
        <v>68</v>
      </c>
      <c r="G16" s="139" t="s">
        <v>69</v>
      </c>
      <c r="H16" s="139" t="s">
        <v>81</v>
      </c>
      <c r="I16" s="142" t="s">
        <v>82</v>
      </c>
      <c r="J16" s="139" t="s">
        <v>72</v>
      </c>
      <c r="K16" s="139" t="s">
        <v>73</v>
      </c>
      <c r="L16" s="156">
        <v>14000</v>
      </c>
      <c r="M16" s="139" t="s">
        <v>74</v>
      </c>
      <c r="N16" s="139" t="s">
        <v>75</v>
      </c>
      <c r="O16" s="139"/>
      <c r="P16" s="139"/>
      <c r="Q16" s="142">
        <v>0</v>
      </c>
      <c r="R16" s="139" t="s">
        <v>76</v>
      </c>
      <c r="S16" s="177"/>
    </row>
    <row r="17" ht="104.4" hidden="1" spans="1:19">
      <c r="A17" s="131">
        <f t="shared" si="1"/>
        <v>15</v>
      </c>
      <c r="B17" s="138">
        <v>15</v>
      </c>
      <c r="C17" s="139" t="s">
        <v>21</v>
      </c>
      <c r="D17" s="139" t="s">
        <v>22</v>
      </c>
      <c r="E17" s="139" t="s">
        <v>67</v>
      </c>
      <c r="F17" s="138" t="s">
        <v>68</v>
      </c>
      <c r="G17" s="139" t="s">
        <v>69</v>
      </c>
      <c r="H17" s="139" t="s">
        <v>83</v>
      </c>
      <c r="I17" s="142" t="s">
        <v>84</v>
      </c>
      <c r="J17" s="139" t="s">
        <v>72</v>
      </c>
      <c r="K17" s="139" t="s">
        <v>73</v>
      </c>
      <c r="L17" s="156">
        <v>14000</v>
      </c>
      <c r="M17" s="139" t="s">
        <v>74</v>
      </c>
      <c r="N17" s="139" t="s">
        <v>75</v>
      </c>
      <c r="O17" s="139"/>
      <c r="P17" s="139"/>
      <c r="Q17" s="142">
        <v>0</v>
      </c>
      <c r="R17" s="139" t="s">
        <v>76</v>
      </c>
      <c r="S17" s="177"/>
    </row>
    <row r="18" ht="104.4" hidden="1" spans="1:19">
      <c r="A18" s="131">
        <f t="shared" si="1"/>
        <v>16</v>
      </c>
      <c r="B18" s="138">
        <v>16</v>
      </c>
      <c r="C18" s="139" t="s">
        <v>21</v>
      </c>
      <c r="D18" s="139" t="s">
        <v>22</v>
      </c>
      <c r="E18" s="139" t="s">
        <v>67</v>
      </c>
      <c r="F18" s="138" t="s">
        <v>68</v>
      </c>
      <c r="G18" s="139" t="s">
        <v>69</v>
      </c>
      <c r="H18" s="139" t="s">
        <v>85</v>
      </c>
      <c r="I18" s="142" t="s">
        <v>86</v>
      </c>
      <c r="J18" s="139" t="s">
        <v>72</v>
      </c>
      <c r="K18" s="139" t="s">
        <v>73</v>
      </c>
      <c r="L18" s="156">
        <v>14000</v>
      </c>
      <c r="M18" s="139" t="s">
        <v>74</v>
      </c>
      <c r="N18" s="139" t="s">
        <v>75</v>
      </c>
      <c r="O18" s="139"/>
      <c r="P18" s="139"/>
      <c r="Q18" s="142">
        <v>0</v>
      </c>
      <c r="R18" s="139" t="s">
        <v>76</v>
      </c>
      <c r="S18" s="177"/>
    </row>
    <row r="19" ht="72.95" customHeight="1" spans="1:19">
      <c r="A19" s="131">
        <f t="shared" si="1"/>
        <v>17</v>
      </c>
      <c r="B19" s="132">
        <v>17</v>
      </c>
      <c r="C19" s="133" t="s">
        <v>21</v>
      </c>
      <c r="D19" s="134" t="s">
        <v>22</v>
      </c>
      <c r="E19" s="134" t="s">
        <v>87</v>
      </c>
      <c r="F19" s="145" t="s">
        <v>88</v>
      </c>
      <c r="G19" s="133" t="s">
        <v>89</v>
      </c>
      <c r="H19" s="134" t="s">
        <v>90</v>
      </c>
      <c r="I19" s="159" t="s">
        <v>91</v>
      </c>
      <c r="J19" s="134" t="s">
        <v>92</v>
      </c>
      <c r="K19" s="134" t="s">
        <v>93</v>
      </c>
      <c r="L19" s="155" t="s">
        <v>94</v>
      </c>
      <c r="M19" s="134" t="s">
        <v>31</v>
      </c>
      <c r="N19" s="160"/>
      <c r="O19" s="160"/>
      <c r="P19" s="134"/>
      <c r="Q19" s="162">
        <v>15</v>
      </c>
      <c r="R19" s="133" t="s">
        <v>34</v>
      </c>
      <c r="S19" s="177"/>
    </row>
    <row r="20" ht="155.1" customHeight="1" spans="1:19">
      <c r="A20" s="131">
        <f t="shared" si="1"/>
        <v>18</v>
      </c>
      <c r="B20" s="132">
        <v>18</v>
      </c>
      <c r="C20" s="133" t="s">
        <v>21</v>
      </c>
      <c r="D20" s="134" t="s">
        <v>22</v>
      </c>
      <c r="E20" s="134" t="s">
        <v>95</v>
      </c>
      <c r="F20" s="145" t="s">
        <v>96</v>
      </c>
      <c r="G20" s="133" t="s">
        <v>97</v>
      </c>
      <c r="H20" s="134" t="s">
        <v>98</v>
      </c>
      <c r="I20" s="159" t="s">
        <v>98</v>
      </c>
      <c r="J20" s="134" t="s">
        <v>99</v>
      </c>
      <c r="K20" s="134" t="s">
        <v>100</v>
      </c>
      <c r="L20" s="155">
        <v>15000</v>
      </c>
      <c r="M20" s="134" t="s">
        <v>31</v>
      </c>
      <c r="N20" s="133" t="s">
        <v>101</v>
      </c>
      <c r="O20" s="133"/>
      <c r="P20" s="134"/>
      <c r="Q20" s="162">
        <v>15</v>
      </c>
      <c r="R20" s="133" t="s">
        <v>34</v>
      </c>
      <c r="S20" s="177"/>
    </row>
    <row r="21" ht="66.95" customHeight="1" spans="1:19">
      <c r="A21" s="131">
        <f t="shared" si="1"/>
        <v>19</v>
      </c>
      <c r="B21" s="143">
        <v>19</v>
      </c>
      <c r="C21" s="144" t="s">
        <v>21</v>
      </c>
      <c r="D21" s="144" t="s">
        <v>22</v>
      </c>
      <c r="E21" s="144" t="s">
        <v>102</v>
      </c>
      <c r="F21" s="143" t="s">
        <v>103</v>
      </c>
      <c r="G21" s="144" t="s">
        <v>104</v>
      </c>
      <c r="H21" s="144" t="s">
        <v>105</v>
      </c>
      <c r="I21" s="157" t="s">
        <v>106</v>
      </c>
      <c r="J21" s="144" t="s">
        <v>107</v>
      </c>
      <c r="K21" s="144" t="s">
        <v>108</v>
      </c>
      <c r="L21" s="158">
        <v>9600</v>
      </c>
      <c r="M21" s="144" t="s">
        <v>31</v>
      </c>
      <c r="N21" s="144" t="s">
        <v>109</v>
      </c>
      <c r="O21" s="161"/>
      <c r="P21" s="144"/>
      <c r="Q21" s="157">
        <v>7</v>
      </c>
      <c r="R21" s="144" t="s">
        <v>76</v>
      </c>
      <c r="S21" s="177"/>
    </row>
    <row r="22" ht="69" customHeight="1" spans="1:19">
      <c r="A22" s="131">
        <f t="shared" si="1"/>
        <v>20</v>
      </c>
      <c r="B22" s="132">
        <v>20</v>
      </c>
      <c r="C22" s="133" t="s">
        <v>21</v>
      </c>
      <c r="D22" s="133" t="s">
        <v>22</v>
      </c>
      <c r="E22" s="133" t="s">
        <v>102</v>
      </c>
      <c r="F22" s="132" t="s">
        <v>110</v>
      </c>
      <c r="G22" s="133" t="s">
        <v>111</v>
      </c>
      <c r="H22" s="133" t="s">
        <v>112</v>
      </c>
      <c r="I22" s="162" t="s">
        <v>113</v>
      </c>
      <c r="J22" s="133" t="s">
        <v>107</v>
      </c>
      <c r="K22" s="133" t="s">
        <v>108</v>
      </c>
      <c r="L22" s="163">
        <v>20952</v>
      </c>
      <c r="M22" s="133" t="s">
        <v>31</v>
      </c>
      <c r="N22" s="149" t="s">
        <v>109</v>
      </c>
      <c r="O22" s="160"/>
      <c r="P22" s="133"/>
      <c r="Q22" s="162">
        <v>10</v>
      </c>
      <c r="R22" s="133" t="s">
        <v>34</v>
      </c>
      <c r="S22" s="177"/>
    </row>
    <row r="23" ht="57.95" customHeight="1" spans="1:19">
      <c r="A23" s="131">
        <f t="shared" si="1"/>
        <v>21</v>
      </c>
      <c r="B23" s="132">
        <v>21</v>
      </c>
      <c r="C23" s="133" t="s">
        <v>21</v>
      </c>
      <c r="D23" s="133" t="s">
        <v>22</v>
      </c>
      <c r="E23" s="133" t="s">
        <v>102</v>
      </c>
      <c r="F23" s="132" t="s">
        <v>114</v>
      </c>
      <c r="G23" s="133" t="s">
        <v>115</v>
      </c>
      <c r="H23" s="133" t="s">
        <v>116</v>
      </c>
      <c r="I23" s="162" t="s">
        <v>117</v>
      </c>
      <c r="J23" s="133" t="s">
        <v>107</v>
      </c>
      <c r="K23" s="133" t="s">
        <v>118</v>
      </c>
      <c r="L23" s="163">
        <v>149.4</v>
      </c>
      <c r="M23" s="133" t="s">
        <v>31</v>
      </c>
      <c r="N23" s="149" t="s">
        <v>109</v>
      </c>
      <c r="O23" s="160"/>
      <c r="P23" s="133"/>
      <c r="Q23" s="162">
        <v>13</v>
      </c>
      <c r="R23" s="133" t="s">
        <v>34</v>
      </c>
      <c r="S23" s="177"/>
    </row>
    <row r="24" ht="63" customHeight="1" spans="1:19">
      <c r="A24" s="131">
        <f t="shared" ref="A24:A33" si="2">ROW()-2</f>
        <v>22</v>
      </c>
      <c r="B24" s="143">
        <v>22</v>
      </c>
      <c r="C24" s="144" t="s">
        <v>119</v>
      </c>
      <c r="D24" s="144" t="s">
        <v>120</v>
      </c>
      <c r="E24" s="144" t="s">
        <v>121</v>
      </c>
      <c r="F24" s="143" t="s">
        <v>122</v>
      </c>
      <c r="G24" s="144" t="s">
        <v>123</v>
      </c>
      <c r="H24" s="144" t="s">
        <v>124</v>
      </c>
      <c r="I24" s="157" t="s">
        <v>125</v>
      </c>
      <c r="J24" s="144" t="s">
        <v>126</v>
      </c>
      <c r="K24" s="144" t="s">
        <v>127</v>
      </c>
      <c r="L24" s="158">
        <v>6.5</v>
      </c>
      <c r="M24" s="144" t="s">
        <v>31</v>
      </c>
      <c r="N24" s="161"/>
      <c r="O24" s="161"/>
      <c r="P24" s="144"/>
      <c r="Q24" s="157">
        <v>3</v>
      </c>
      <c r="R24" s="144" t="s">
        <v>76</v>
      </c>
      <c r="S24" s="177"/>
    </row>
    <row r="25" ht="60" customHeight="1" spans="1:19">
      <c r="A25" s="131">
        <f t="shared" si="2"/>
        <v>23</v>
      </c>
      <c r="B25" s="132">
        <v>23</v>
      </c>
      <c r="C25" s="133" t="s">
        <v>128</v>
      </c>
      <c r="D25" s="134" t="s">
        <v>129</v>
      </c>
      <c r="E25" s="134" t="s">
        <v>130</v>
      </c>
      <c r="F25" s="145" t="s">
        <v>131</v>
      </c>
      <c r="G25" s="133" t="s">
        <v>132</v>
      </c>
      <c r="H25" s="134" t="s">
        <v>133</v>
      </c>
      <c r="I25" s="159" t="s">
        <v>134</v>
      </c>
      <c r="J25" s="134" t="s">
        <v>135</v>
      </c>
      <c r="K25" s="134" t="s">
        <v>136</v>
      </c>
      <c r="L25" s="155" t="s">
        <v>94</v>
      </c>
      <c r="M25" s="134" t="s">
        <v>94</v>
      </c>
      <c r="N25" s="160"/>
      <c r="O25" s="160"/>
      <c r="P25" s="134"/>
      <c r="Q25" s="162">
        <v>15</v>
      </c>
      <c r="R25" s="133" t="s">
        <v>34</v>
      </c>
      <c r="S25" s="177"/>
    </row>
    <row r="26" ht="66.95" customHeight="1" spans="1:19">
      <c r="A26" s="131">
        <f t="shared" si="2"/>
        <v>24</v>
      </c>
      <c r="B26" s="132">
        <v>24</v>
      </c>
      <c r="C26" s="133" t="s">
        <v>137</v>
      </c>
      <c r="D26" s="134" t="s">
        <v>138</v>
      </c>
      <c r="E26" s="134" t="s">
        <v>67</v>
      </c>
      <c r="F26" s="145" t="s">
        <v>24</v>
      </c>
      <c r="G26" s="133" t="s">
        <v>139</v>
      </c>
      <c r="H26" s="134" t="s">
        <v>140</v>
      </c>
      <c r="I26" s="159" t="s">
        <v>140</v>
      </c>
      <c r="J26" s="134" t="s">
        <v>141</v>
      </c>
      <c r="K26" s="134" t="s">
        <v>142</v>
      </c>
      <c r="L26" s="155" t="s">
        <v>30</v>
      </c>
      <c r="M26" s="134" t="s">
        <v>94</v>
      </c>
      <c r="N26" s="133" t="s">
        <v>32</v>
      </c>
      <c r="O26" s="133" t="s">
        <v>33</v>
      </c>
      <c r="P26" s="134"/>
      <c r="Q26" s="162">
        <v>15</v>
      </c>
      <c r="R26" s="133" t="s">
        <v>34</v>
      </c>
      <c r="S26" s="177"/>
    </row>
    <row r="27" ht="69.95" customHeight="1" spans="1:19">
      <c r="A27" s="131">
        <f t="shared" si="2"/>
        <v>25</v>
      </c>
      <c r="B27" s="132" t="s">
        <v>143</v>
      </c>
      <c r="C27" s="133" t="s">
        <v>137</v>
      </c>
      <c r="D27" s="134" t="s">
        <v>138</v>
      </c>
      <c r="E27" s="134" t="s">
        <v>144</v>
      </c>
      <c r="F27" s="145" t="s">
        <v>24</v>
      </c>
      <c r="G27" s="146" t="s">
        <v>145</v>
      </c>
      <c r="H27" s="134" t="s">
        <v>146</v>
      </c>
      <c r="I27" s="159" t="s">
        <v>146</v>
      </c>
      <c r="J27" s="134" t="s">
        <v>147</v>
      </c>
      <c r="K27" s="134" t="s">
        <v>148</v>
      </c>
      <c r="L27" s="155" t="s">
        <v>30</v>
      </c>
      <c r="M27" s="134" t="s">
        <v>94</v>
      </c>
      <c r="N27" s="133" t="s">
        <v>32</v>
      </c>
      <c r="O27" s="133" t="s">
        <v>33</v>
      </c>
      <c r="P27" s="134"/>
      <c r="Q27" s="162">
        <v>15</v>
      </c>
      <c r="R27" s="133" t="s">
        <v>34</v>
      </c>
      <c r="S27" s="177"/>
    </row>
    <row r="28" ht="139.2" hidden="1" spans="1:19">
      <c r="A28" s="131">
        <f t="shared" si="2"/>
        <v>26</v>
      </c>
      <c r="B28" s="147">
        <v>26</v>
      </c>
      <c r="C28" s="148" t="s">
        <v>137</v>
      </c>
      <c r="D28" s="148" t="s">
        <v>138</v>
      </c>
      <c r="E28" s="148" t="s">
        <v>144</v>
      </c>
      <c r="F28" s="147" t="s">
        <v>24</v>
      </c>
      <c r="G28" s="147" t="s">
        <v>149</v>
      </c>
      <c r="H28" s="148" t="s">
        <v>150</v>
      </c>
      <c r="I28" s="164" t="s">
        <v>150</v>
      </c>
      <c r="J28" s="148" t="s">
        <v>151</v>
      </c>
      <c r="K28" s="148" t="s">
        <v>152</v>
      </c>
      <c r="L28" s="165" t="s">
        <v>30</v>
      </c>
      <c r="M28" s="148" t="s">
        <v>94</v>
      </c>
      <c r="N28" s="148" t="s">
        <v>37</v>
      </c>
      <c r="O28" s="148" t="s">
        <v>33</v>
      </c>
      <c r="P28" s="148"/>
      <c r="Q28" s="164">
        <v>15</v>
      </c>
      <c r="R28" s="148" t="s">
        <v>34</v>
      </c>
      <c r="S28" s="177"/>
    </row>
    <row r="29" ht="121.8" hidden="1" spans="1:19">
      <c r="A29" s="131">
        <f t="shared" si="2"/>
        <v>27</v>
      </c>
      <c r="B29" s="147">
        <v>27</v>
      </c>
      <c r="C29" s="148" t="s">
        <v>137</v>
      </c>
      <c r="D29" s="148" t="s">
        <v>138</v>
      </c>
      <c r="E29" s="148" t="s">
        <v>144</v>
      </c>
      <c r="F29" s="147" t="s">
        <v>24</v>
      </c>
      <c r="G29" s="147" t="s">
        <v>153</v>
      </c>
      <c r="H29" s="148" t="s">
        <v>154</v>
      </c>
      <c r="I29" s="164" t="s">
        <v>154</v>
      </c>
      <c r="J29" s="148" t="s">
        <v>147</v>
      </c>
      <c r="K29" s="148" t="s">
        <v>155</v>
      </c>
      <c r="L29" s="165" t="s">
        <v>30</v>
      </c>
      <c r="M29" s="148" t="s">
        <v>94</v>
      </c>
      <c r="N29" s="148" t="s">
        <v>37</v>
      </c>
      <c r="O29" s="148" t="s">
        <v>33</v>
      </c>
      <c r="P29" s="148"/>
      <c r="Q29" s="164">
        <v>15</v>
      </c>
      <c r="R29" s="148" t="s">
        <v>34</v>
      </c>
      <c r="S29" s="177"/>
    </row>
    <row r="30" ht="69.6" hidden="1" spans="1:19">
      <c r="A30" s="131">
        <f t="shared" si="2"/>
        <v>28</v>
      </c>
      <c r="B30" s="147">
        <v>28</v>
      </c>
      <c r="C30" s="148" t="s">
        <v>137</v>
      </c>
      <c r="D30" s="148" t="s">
        <v>138</v>
      </c>
      <c r="E30" s="148" t="s">
        <v>144</v>
      </c>
      <c r="F30" s="147" t="s">
        <v>24</v>
      </c>
      <c r="G30" s="147" t="s">
        <v>156</v>
      </c>
      <c r="H30" s="148" t="s">
        <v>157</v>
      </c>
      <c r="I30" s="164" t="s">
        <v>157</v>
      </c>
      <c r="J30" s="148" t="s">
        <v>151</v>
      </c>
      <c r="K30" s="148" t="s">
        <v>158</v>
      </c>
      <c r="L30" s="165" t="s">
        <v>30</v>
      </c>
      <c r="M30" s="148" t="s">
        <v>94</v>
      </c>
      <c r="N30" s="148" t="s">
        <v>37</v>
      </c>
      <c r="O30" s="148" t="s">
        <v>33</v>
      </c>
      <c r="P30" s="148"/>
      <c r="Q30" s="164">
        <v>14</v>
      </c>
      <c r="R30" s="148" t="s">
        <v>34</v>
      </c>
      <c r="S30" s="177"/>
    </row>
    <row r="31" ht="139.2" hidden="1" spans="1:19">
      <c r="A31" s="131">
        <f t="shared" si="2"/>
        <v>29</v>
      </c>
      <c r="B31" s="147">
        <v>29</v>
      </c>
      <c r="C31" s="148" t="s">
        <v>137</v>
      </c>
      <c r="D31" s="148" t="s">
        <v>138</v>
      </c>
      <c r="E31" s="148" t="s">
        <v>144</v>
      </c>
      <c r="F31" s="147" t="s">
        <v>24</v>
      </c>
      <c r="G31" s="147" t="s">
        <v>159</v>
      </c>
      <c r="H31" s="148" t="s">
        <v>160</v>
      </c>
      <c r="I31" s="164" t="s">
        <v>160</v>
      </c>
      <c r="J31" s="148" t="s">
        <v>151</v>
      </c>
      <c r="K31" s="148" t="s">
        <v>161</v>
      </c>
      <c r="L31" s="165" t="s">
        <v>30</v>
      </c>
      <c r="M31" s="148" t="s">
        <v>94</v>
      </c>
      <c r="N31" s="148" t="s">
        <v>37</v>
      </c>
      <c r="O31" s="148" t="s">
        <v>33</v>
      </c>
      <c r="P31" s="148"/>
      <c r="Q31" s="164">
        <v>15</v>
      </c>
      <c r="R31" s="148" t="s">
        <v>34</v>
      </c>
      <c r="S31" s="177"/>
    </row>
    <row r="32" ht="139.2" hidden="1" spans="1:19">
      <c r="A32" s="131">
        <f t="shared" si="2"/>
        <v>30</v>
      </c>
      <c r="B32" s="147">
        <v>30</v>
      </c>
      <c r="C32" s="148" t="s">
        <v>137</v>
      </c>
      <c r="D32" s="148" t="s">
        <v>138</v>
      </c>
      <c r="E32" s="148" t="s">
        <v>144</v>
      </c>
      <c r="F32" s="147" t="s">
        <v>24</v>
      </c>
      <c r="G32" s="147" t="s">
        <v>162</v>
      </c>
      <c r="H32" s="148" t="s">
        <v>163</v>
      </c>
      <c r="I32" s="164" t="s">
        <v>163</v>
      </c>
      <c r="J32" s="148" t="s">
        <v>164</v>
      </c>
      <c r="K32" s="148" t="s">
        <v>165</v>
      </c>
      <c r="L32" s="165" t="s">
        <v>30</v>
      </c>
      <c r="M32" s="148" t="s">
        <v>94</v>
      </c>
      <c r="N32" s="148" t="s">
        <v>37</v>
      </c>
      <c r="O32" s="148" t="s">
        <v>33</v>
      </c>
      <c r="P32" s="148"/>
      <c r="Q32" s="164">
        <v>15</v>
      </c>
      <c r="R32" s="148" t="s">
        <v>34</v>
      </c>
      <c r="S32" s="177"/>
    </row>
    <row r="33" ht="139.2" hidden="1" spans="1:19">
      <c r="A33" s="131">
        <f t="shared" si="2"/>
        <v>31</v>
      </c>
      <c r="B33" s="147">
        <v>31</v>
      </c>
      <c r="C33" s="148" t="s">
        <v>137</v>
      </c>
      <c r="D33" s="148" t="s">
        <v>138</v>
      </c>
      <c r="E33" s="148" t="s">
        <v>144</v>
      </c>
      <c r="F33" s="147" t="s">
        <v>24</v>
      </c>
      <c r="G33" s="147" t="s">
        <v>166</v>
      </c>
      <c r="H33" s="148" t="s">
        <v>167</v>
      </c>
      <c r="I33" s="164" t="s">
        <v>167</v>
      </c>
      <c r="J33" s="148" t="s">
        <v>164</v>
      </c>
      <c r="K33" s="148" t="s">
        <v>168</v>
      </c>
      <c r="L33" s="165" t="s">
        <v>30</v>
      </c>
      <c r="M33" s="148" t="s">
        <v>94</v>
      </c>
      <c r="N33" s="148" t="s">
        <v>37</v>
      </c>
      <c r="O33" s="148" t="s">
        <v>33</v>
      </c>
      <c r="P33" s="148"/>
      <c r="Q33" s="164">
        <v>15</v>
      </c>
      <c r="R33" s="148" t="s">
        <v>34</v>
      </c>
      <c r="S33" s="177"/>
    </row>
    <row r="34" ht="139.2" hidden="1" spans="1:19">
      <c r="A34" s="131">
        <f t="shared" ref="A34:A43" si="3">ROW()-2</f>
        <v>32</v>
      </c>
      <c r="B34" s="147">
        <v>32</v>
      </c>
      <c r="C34" s="148" t="s">
        <v>137</v>
      </c>
      <c r="D34" s="148" t="s">
        <v>138</v>
      </c>
      <c r="E34" s="148" t="s">
        <v>144</v>
      </c>
      <c r="F34" s="147" t="s">
        <v>24</v>
      </c>
      <c r="G34" s="147" t="s">
        <v>169</v>
      </c>
      <c r="H34" s="148" t="s">
        <v>170</v>
      </c>
      <c r="I34" s="164" t="s">
        <v>170</v>
      </c>
      <c r="J34" s="148" t="s">
        <v>141</v>
      </c>
      <c r="K34" s="148" t="s">
        <v>171</v>
      </c>
      <c r="L34" s="165" t="s">
        <v>30</v>
      </c>
      <c r="M34" s="148" t="s">
        <v>94</v>
      </c>
      <c r="N34" s="148" t="s">
        <v>37</v>
      </c>
      <c r="O34" s="148" t="s">
        <v>33</v>
      </c>
      <c r="P34" s="148"/>
      <c r="Q34" s="164">
        <v>15</v>
      </c>
      <c r="R34" s="148" t="s">
        <v>34</v>
      </c>
      <c r="S34" s="177"/>
    </row>
    <row r="35" ht="191.4" hidden="1" spans="1:19">
      <c r="A35" s="131">
        <f t="shared" si="3"/>
        <v>33</v>
      </c>
      <c r="B35" s="147">
        <v>33</v>
      </c>
      <c r="C35" s="148" t="s">
        <v>137</v>
      </c>
      <c r="D35" s="148" t="s">
        <v>138</v>
      </c>
      <c r="E35" s="148" t="s">
        <v>144</v>
      </c>
      <c r="F35" s="147" t="s">
        <v>24</v>
      </c>
      <c r="G35" s="147" t="s">
        <v>172</v>
      </c>
      <c r="H35" s="148" t="s">
        <v>173</v>
      </c>
      <c r="I35" s="164" t="s">
        <v>173</v>
      </c>
      <c r="J35" s="148" t="s">
        <v>174</v>
      </c>
      <c r="K35" s="148" t="s">
        <v>175</v>
      </c>
      <c r="L35" s="165" t="s">
        <v>30</v>
      </c>
      <c r="M35" s="148" t="s">
        <v>94</v>
      </c>
      <c r="N35" s="148" t="s">
        <v>37</v>
      </c>
      <c r="O35" s="148" t="s">
        <v>33</v>
      </c>
      <c r="P35" s="148"/>
      <c r="Q35" s="164">
        <v>15</v>
      </c>
      <c r="R35" s="148" t="s">
        <v>34</v>
      </c>
      <c r="S35" s="177"/>
    </row>
    <row r="36" ht="52.2" spans="1:19">
      <c r="A36" s="131">
        <f t="shared" si="3"/>
        <v>34</v>
      </c>
      <c r="B36" s="132">
        <v>34</v>
      </c>
      <c r="C36" s="133" t="s">
        <v>137</v>
      </c>
      <c r="D36" s="134" t="s">
        <v>138</v>
      </c>
      <c r="E36" s="134" t="s">
        <v>176</v>
      </c>
      <c r="F36" s="145" t="s">
        <v>177</v>
      </c>
      <c r="G36" s="133" t="s">
        <v>178</v>
      </c>
      <c r="H36" s="134" t="s">
        <v>177</v>
      </c>
      <c r="I36" s="159" t="s">
        <v>177</v>
      </c>
      <c r="J36" s="134" t="s">
        <v>177</v>
      </c>
      <c r="K36" s="134" t="s">
        <v>177</v>
      </c>
      <c r="L36" s="134" t="s">
        <v>177</v>
      </c>
      <c r="M36" s="134" t="s">
        <v>177</v>
      </c>
      <c r="N36" s="133" t="s">
        <v>179</v>
      </c>
      <c r="O36" s="160"/>
      <c r="P36" s="134"/>
      <c r="Q36" s="162">
        <v>15</v>
      </c>
      <c r="R36" s="133" t="s">
        <v>34</v>
      </c>
      <c r="S36" s="177"/>
    </row>
    <row r="37" ht="52.2" spans="1:19">
      <c r="A37" s="131">
        <f t="shared" si="3"/>
        <v>35</v>
      </c>
      <c r="B37" s="132">
        <v>35</v>
      </c>
      <c r="C37" s="133" t="s">
        <v>137</v>
      </c>
      <c r="D37" s="134" t="s">
        <v>138</v>
      </c>
      <c r="E37" s="134" t="s">
        <v>144</v>
      </c>
      <c r="F37" s="145" t="s">
        <v>177</v>
      </c>
      <c r="G37" s="133" t="s">
        <v>180</v>
      </c>
      <c r="H37" s="134" t="s">
        <v>177</v>
      </c>
      <c r="I37" s="159" t="s">
        <v>177</v>
      </c>
      <c r="J37" s="134" t="s">
        <v>177</v>
      </c>
      <c r="K37" s="134" t="s">
        <v>177</v>
      </c>
      <c r="L37" s="134" t="s">
        <v>177</v>
      </c>
      <c r="M37" s="134" t="s">
        <v>177</v>
      </c>
      <c r="N37" s="133" t="s">
        <v>181</v>
      </c>
      <c r="O37" s="160"/>
      <c r="P37" s="134"/>
      <c r="Q37" s="162">
        <v>15</v>
      </c>
      <c r="R37" s="133" t="s">
        <v>34</v>
      </c>
      <c r="S37" s="177"/>
    </row>
    <row r="38" ht="119.1" customHeight="1" spans="1:19">
      <c r="A38" s="131">
        <f t="shared" si="3"/>
        <v>36</v>
      </c>
      <c r="B38" s="132">
        <v>36</v>
      </c>
      <c r="C38" s="133" t="s">
        <v>137</v>
      </c>
      <c r="D38" s="134" t="s">
        <v>138</v>
      </c>
      <c r="E38" s="134" t="s">
        <v>182</v>
      </c>
      <c r="F38" s="145" t="s">
        <v>183</v>
      </c>
      <c r="G38" s="133" t="s">
        <v>184</v>
      </c>
      <c r="H38" s="134" t="s">
        <v>185</v>
      </c>
      <c r="I38" s="159" t="s">
        <v>185</v>
      </c>
      <c r="J38" s="134" t="s">
        <v>183</v>
      </c>
      <c r="K38" s="134" t="s">
        <v>183</v>
      </c>
      <c r="L38" s="134" t="s">
        <v>183</v>
      </c>
      <c r="M38" s="134" t="s">
        <v>94</v>
      </c>
      <c r="N38" s="133" t="s">
        <v>186</v>
      </c>
      <c r="O38" s="149" t="s">
        <v>187</v>
      </c>
      <c r="P38" s="134"/>
      <c r="Q38" s="162">
        <v>15</v>
      </c>
      <c r="R38" s="133" t="s">
        <v>34</v>
      </c>
      <c r="S38" s="177"/>
    </row>
    <row r="39" ht="52.2" spans="1:19">
      <c r="A39" s="131">
        <f t="shared" si="3"/>
        <v>37</v>
      </c>
      <c r="B39" s="132">
        <v>37</v>
      </c>
      <c r="C39" s="133" t="s">
        <v>137</v>
      </c>
      <c r="D39" s="134" t="s">
        <v>138</v>
      </c>
      <c r="E39" s="134" t="s">
        <v>144</v>
      </c>
      <c r="F39" s="145" t="s">
        <v>94</v>
      </c>
      <c r="G39" s="133" t="s">
        <v>188</v>
      </c>
      <c r="H39" s="134" t="s">
        <v>189</v>
      </c>
      <c r="I39" s="159" t="s">
        <v>189</v>
      </c>
      <c r="J39" s="134"/>
      <c r="K39" s="134" t="s">
        <v>190</v>
      </c>
      <c r="L39" s="155" t="s">
        <v>94</v>
      </c>
      <c r="M39" s="134"/>
      <c r="N39" s="133" t="s">
        <v>181</v>
      </c>
      <c r="O39" s="160"/>
      <c r="P39" s="134"/>
      <c r="Q39" s="162">
        <v>15</v>
      </c>
      <c r="R39" s="133" t="s">
        <v>34</v>
      </c>
      <c r="S39" s="177"/>
    </row>
    <row r="40" ht="69.6" spans="1:19">
      <c r="A40" s="131">
        <f t="shared" si="3"/>
        <v>38</v>
      </c>
      <c r="B40" s="132">
        <v>38</v>
      </c>
      <c r="C40" s="133" t="s">
        <v>191</v>
      </c>
      <c r="D40" s="134" t="s">
        <v>192</v>
      </c>
      <c r="E40" s="134" t="s">
        <v>193</v>
      </c>
      <c r="F40" s="145" t="s">
        <v>24</v>
      </c>
      <c r="G40" s="149" t="s">
        <v>194</v>
      </c>
      <c r="H40" s="134" t="s">
        <v>183</v>
      </c>
      <c r="I40" s="159" t="s">
        <v>183</v>
      </c>
      <c r="J40" s="134" t="s">
        <v>195</v>
      </c>
      <c r="K40" s="134" t="s">
        <v>196</v>
      </c>
      <c r="L40" s="155" t="s">
        <v>30</v>
      </c>
      <c r="M40" s="134" t="s">
        <v>31</v>
      </c>
      <c r="N40" s="133" t="s">
        <v>32</v>
      </c>
      <c r="O40" s="133" t="s">
        <v>33</v>
      </c>
      <c r="P40" s="134"/>
      <c r="Q40" s="162">
        <v>15</v>
      </c>
      <c r="R40" s="133" t="s">
        <v>34</v>
      </c>
      <c r="S40" s="177"/>
    </row>
    <row r="41" ht="51" customHeight="1" spans="1:19">
      <c r="A41" s="131">
        <f t="shared" si="3"/>
        <v>39</v>
      </c>
      <c r="B41" s="132" t="s">
        <v>197</v>
      </c>
      <c r="C41" s="133" t="s">
        <v>191</v>
      </c>
      <c r="D41" s="134" t="s">
        <v>192</v>
      </c>
      <c r="E41" s="134" t="s">
        <v>198</v>
      </c>
      <c r="F41" s="145" t="s">
        <v>199</v>
      </c>
      <c r="G41" s="133" t="s">
        <v>200</v>
      </c>
      <c r="H41" s="134" t="s">
        <v>201</v>
      </c>
      <c r="I41" s="159" t="s">
        <v>201</v>
      </c>
      <c r="J41" s="134" t="s">
        <v>202</v>
      </c>
      <c r="K41" s="134" t="s">
        <v>203</v>
      </c>
      <c r="L41" s="155">
        <v>2900</v>
      </c>
      <c r="M41" s="134" t="s">
        <v>31</v>
      </c>
      <c r="N41" s="149" t="s">
        <v>204</v>
      </c>
      <c r="O41" s="160"/>
      <c r="P41" s="134"/>
      <c r="Q41" s="162">
        <v>15</v>
      </c>
      <c r="R41" s="133" t="s">
        <v>34</v>
      </c>
      <c r="S41" s="177"/>
    </row>
    <row r="42" ht="104.4" hidden="1" spans="1:19">
      <c r="A42" s="131">
        <f t="shared" si="3"/>
        <v>40</v>
      </c>
      <c r="B42" s="138">
        <v>40</v>
      </c>
      <c r="C42" s="139" t="s">
        <v>191</v>
      </c>
      <c r="D42" s="139" t="s">
        <v>192</v>
      </c>
      <c r="E42" s="139" t="s">
        <v>198</v>
      </c>
      <c r="F42" s="138" t="s">
        <v>205</v>
      </c>
      <c r="G42" s="139" t="s">
        <v>200</v>
      </c>
      <c r="H42" s="139" t="s">
        <v>206</v>
      </c>
      <c r="I42" s="142" t="s">
        <v>206</v>
      </c>
      <c r="J42" s="139" t="s">
        <v>202</v>
      </c>
      <c r="K42" s="139" t="s">
        <v>203</v>
      </c>
      <c r="L42" s="156">
        <v>7000</v>
      </c>
      <c r="M42" s="139" t="s">
        <v>31</v>
      </c>
      <c r="N42" s="139" t="s">
        <v>207</v>
      </c>
      <c r="O42" s="139" t="s">
        <v>208</v>
      </c>
      <c r="P42" s="139"/>
      <c r="Q42" s="142">
        <v>14</v>
      </c>
      <c r="R42" s="139" t="s">
        <v>34</v>
      </c>
      <c r="S42" s="177"/>
    </row>
    <row r="43" ht="54" customHeight="1" spans="1:19">
      <c r="A43" s="131">
        <f t="shared" si="3"/>
        <v>41</v>
      </c>
      <c r="B43" s="132" t="s">
        <v>209</v>
      </c>
      <c r="C43" s="133" t="s">
        <v>191</v>
      </c>
      <c r="D43" s="134" t="s">
        <v>192</v>
      </c>
      <c r="E43" s="134" t="s">
        <v>210</v>
      </c>
      <c r="F43" s="185" t="s">
        <v>211</v>
      </c>
      <c r="G43" s="133" t="s">
        <v>212</v>
      </c>
      <c r="H43" s="134" t="s">
        <v>213</v>
      </c>
      <c r="I43" s="159" t="s">
        <v>213</v>
      </c>
      <c r="J43" s="134" t="s">
        <v>214</v>
      </c>
      <c r="K43" s="134" t="s">
        <v>215</v>
      </c>
      <c r="L43" s="155">
        <v>19500</v>
      </c>
      <c r="M43" s="134" t="s">
        <v>31</v>
      </c>
      <c r="N43" s="166" t="s">
        <v>216</v>
      </c>
      <c r="O43" s="167"/>
      <c r="P43" s="134"/>
      <c r="Q43" s="162">
        <v>14</v>
      </c>
      <c r="R43" s="133" t="s">
        <v>34</v>
      </c>
      <c r="S43" s="177"/>
    </row>
    <row r="44" ht="69.6" hidden="1" spans="1:19">
      <c r="A44" s="131">
        <f t="shared" ref="A44:A53" si="4">ROW()-2</f>
        <v>42</v>
      </c>
      <c r="B44" s="138">
        <v>42</v>
      </c>
      <c r="C44" s="139" t="s">
        <v>191</v>
      </c>
      <c r="D44" s="139" t="s">
        <v>192</v>
      </c>
      <c r="E44" s="139" t="s">
        <v>210</v>
      </c>
      <c r="F44" s="186" t="s">
        <v>217</v>
      </c>
      <c r="G44" s="139" t="s">
        <v>218</v>
      </c>
      <c r="H44" s="139" t="s">
        <v>219</v>
      </c>
      <c r="I44" s="142" t="s">
        <v>219</v>
      </c>
      <c r="J44" s="139" t="s">
        <v>214</v>
      </c>
      <c r="K44" s="139" t="s">
        <v>215</v>
      </c>
      <c r="L44" s="156">
        <v>12000</v>
      </c>
      <c r="M44" s="139" t="s">
        <v>31</v>
      </c>
      <c r="N44" s="168" t="s">
        <v>216</v>
      </c>
      <c r="O44" s="168" t="s">
        <v>212</v>
      </c>
      <c r="P44" s="134"/>
      <c r="Q44" s="142">
        <v>14</v>
      </c>
      <c r="R44" s="139" t="s">
        <v>34</v>
      </c>
      <c r="S44" s="177"/>
    </row>
    <row r="45" ht="69.6" hidden="1" spans="1:19">
      <c r="A45" s="131">
        <f t="shared" si="4"/>
        <v>43</v>
      </c>
      <c r="B45" s="138">
        <v>43</v>
      </c>
      <c r="C45" s="139" t="s">
        <v>191</v>
      </c>
      <c r="D45" s="139" t="s">
        <v>192</v>
      </c>
      <c r="E45" s="139" t="s">
        <v>210</v>
      </c>
      <c r="F45" s="186" t="s">
        <v>220</v>
      </c>
      <c r="G45" s="139" t="s">
        <v>221</v>
      </c>
      <c r="H45" s="139" t="s">
        <v>219</v>
      </c>
      <c r="I45" s="142" t="s">
        <v>219</v>
      </c>
      <c r="J45" s="139" t="s">
        <v>214</v>
      </c>
      <c r="K45" s="139" t="s">
        <v>215</v>
      </c>
      <c r="L45" s="156">
        <v>18500</v>
      </c>
      <c r="M45" s="139" t="s">
        <v>31</v>
      </c>
      <c r="N45" s="168" t="s">
        <v>216</v>
      </c>
      <c r="O45" s="168" t="s">
        <v>212</v>
      </c>
      <c r="P45" s="134"/>
      <c r="Q45" s="142">
        <v>14</v>
      </c>
      <c r="R45" s="139" t="s">
        <v>34</v>
      </c>
      <c r="S45" s="177"/>
    </row>
    <row r="46" ht="60" customHeight="1" spans="1:19">
      <c r="A46" s="131">
        <f t="shared" si="4"/>
        <v>44</v>
      </c>
      <c r="B46" s="132" t="s">
        <v>222</v>
      </c>
      <c r="C46" s="133" t="s">
        <v>191</v>
      </c>
      <c r="D46" s="134" t="s">
        <v>192</v>
      </c>
      <c r="E46" s="134" t="s">
        <v>210</v>
      </c>
      <c r="F46" s="145" t="s">
        <v>223</v>
      </c>
      <c r="G46" s="133" t="s">
        <v>224</v>
      </c>
      <c r="H46" s="134" t="s">
        <v>225</v>
      </c>
      <c r="I46" s="159" t="s">
        <v>226</v>
      </c>
      <c r="J46" s="134" t="s">
        <v>227</v>
      </c>
      <c r="K46" s="134" t="s">
        <v>228</v>
      </c>
      <c r="L46" s="155">
        <v>1600</v>
      </c>
      <c r="M46" s="134" t="s">
        <v>31</v>
      </c>
      <c r="N46" s="166" t="s">
        <v>229</v>
      </c>
      <c r="O46" s="133" t="s">
        <v>230</v>
      </c>
      <c r="P46" s="134"/>
      <c r="Q46" s="162">
        <v>15</v>
      </c>
      <c r="R46" s="133" t="s">
        <v>34</v>
      </c>
      <c r="S46" s="177"/>
    </row>
    <row r="47" ht="69.6" hidden="1" spans="1:19">
      <c r="A47" s="131">
        <f t="shared" si="4"/>
        <v>45</v>
      </c>
      <c r="B47" s="138">
        <v>45</v>
      </c>
      <c r="C47" s="139" t="s">
        <v>191</v>
      </c>
      <c r="D47" s="139" t="s">
        <v>192</v>
      </c>
      <c r="E47" s="139" t="s">
        <v>210</v>
      </c>
      <c r="F47" s="138" t="s">
        <v>231</v>
      </c>
      <c r="G47" s="139" t="s">
        <v>232</v>
      </c>
      <c r="H47" s="139" t="s">
        <v>233</v>
      </c>
      <c r="I47" s="142" t="s">
        <v>233</v>
      </c>
      <c r="J47" s="139" t="s">
        <v>227</v>
      </c>
      <c r="K47" s="139" t="s">
        <v>234</v>
      </c>
      <c r="L47" s="156">
        <v>1317</v>
      </c>
      <c r="M47" s="139" t="s">
        <v>74</v>
      </c>
      <c r="N47" s="168"/>
      <c r="O47" s="139" t="s">
        <v>235</v>
      </c>
      <c r="P47" s="134"/>
      <c r="Q47" s="142">
        <v>15</v>
      </c>
      <c r="R47" s="139" t="s">
        <v>34</v>
      </c>
      <c r="S47" s="177"/>
    </row>
    <row r="48" ht="69.6" hidden="1" spans="1:19">
      <c r="A48" s="131">
        <f t="shared" si="4"/>
        <v>46</v>
      </c>
      <c r="B48" s="138">
        <v>46</v>
      </c>
      <c r="C48" s="139" t="s">
        <v>191</v>
      </c>
      <c r="D48" s="139" t="s">
        <v>192</v>
      </c>
      <c r="E48" s="139" t="s">
        <v>210</v>
      </c>
      <c r="F48" s="138" t="s">
        <v>236</v>
      </c>
      <c r="G48" s="139" t="s">
        <v>237</v>
      </c>
      <c r="H48" s="139" t="s">
        <v>238</v>
      </c>
      <c r="I48" s="142" t="s">
        <v>238</v>
      </c>
      <c r="J48" s="139" t="s">
        <v>227</v>
      </c>
      <c r="K48" s="139" t="s">
        <v>239</v>
      </c>
      <c r="L48" s="156">
        <v>240</v>
      </c>
      <c r="M48" s="139" t="s">
        <v>31</v>
      </c>
      <c r="N48" s="168"/>
      <c r="O48" s="139" t="s">
        <v>235</v>
      </c>
      <c r="P48" s="134"/>
      <c r="Q48" s="142">
        <v>15</v>
      </c>
      <c r="R48" s="139" t="s">
        <v>34</v>
      </c>
      <c r="S48" s="177"/>
    </row>
    <row r="49" ht="69.6" hidden="1" spans="1:19">
      <c r="A49" s="131">
        <f t="shared" si="4"/>
        <v>47</v>
      </c>
      <c r="B49" s="138">
        <v>47</v>
      </c>
      <c r="C49" s="139" t="s">
        <v>191</v>
      </c>
      <c r="D49" s="139" t="s">
        <v>192</v>
      </c>
      <c r="E49" s="139" t="s">
        <v>210</v>
      </c>
      <c r="F49" s="138" t="s">
        <v>240</v>
      </c>
      <c r="G49" s="139" t="s">
        <v>241</v>
      </c>
      <c r="H49" s="139" t="s">
        <v>238</v>
      </c>
      <c r="I49" s="142" t="s">
        <v>238</v>
      </c>
      <c r="J49" s="139" t="s">
        <v>227</v>
      </c>
      <c r="K49" s="139" t="s">
        <v>242</v>
      </c>
      <c r="L49" s="156">
        <v>289</v>
      </c>
      <c r="M49" s="139" t="s">
        <v>31</v>
      </c>
      <c r="N49" s="168"/>
      <c r="O49" s="139" t="s">
        <v>235</v>
      </c>
      <c r="P49" s="134"/>
      <c r="Q49" s="142">
        <v>15</v>
      </c>
      <c r="R49" s="139" t="s">
        <v>34</v>
      </c>
      <c r="S49" s="177"/>
    </row>
    <row r="50" s="121" customFormat="1" ht="51.95" customHeight="1" spans="1:19">
      <c r="A50" s="131">
        <f t="shared" si="4"/>
        <v>48</v>
      </c>
      <c r="B50" s="146" t="s">
        <v>243</v>
      </c>
      <c r="C50" s="149" t="s">
        <v>244</v>
      </c>
      <c r="D50" s="150" t="s">
        <v>245</v>
      </c>
      <c r="E50" s="150" t="s">
        <v>246</v>
      </c>
      <c r="F50" s="135" t="s">
        <v>247</v>
      </c>
      <c r="G50" s="149" t="s">
        <v>248</v>
      </c>
      <c r="H50" s="150" t="s">
        <v>249</v>
      </c>
      <c r="I50" s="137" t="s">
        <v>250</v>
      </c>
      <c r="J50" s="150" t="s">
        <v>251</v>
      </c>
      <c r="K50" s="150" t="s">
        <v>252</v>
      </c>
      <c r="L50" s="169">
        <v>10600</v>
      </c>
      <c r="M50" s="150" t="s">
        <v>31</v>
      </c>
      <c r="N50" s="149" t="s">
        <v>204</v>
      </c>
      <c r="O50" s="160"/>
      <c r="P50" s="150"/>
      <c r="Q50" s="136">
        <v>14</v>
      </c>
      <c r="R50" s="149" t="s">
        <v>34</v>
      </c>
      <c r="S50" s="178"/>
    </row>
    <row r="51" s="121" customFormat="1" ht="69.6" hidden="1" spans="1:19">
      <c r="A51" s="131">
        <f t="shared" si="4"/>
        <v>49</v>
      </c>
      <c r="B51" s="147" t="s">
        <v>253</v>
      </c>
      <c r="C51" s="148" t="s">
        <v>244</v>
      </c>
      <c r="D51" s="148" t="s">
        <v>245</v>
      </c>
      <c r="E51" s="148" t="s">
        <v>246</v>
      </c>
      <c r="F51" s="147" t="s">
        <v>254</v>
      </c>
      <c r="G51" s="148" t="s">
        <v>248</v>
      </c>
      <c r="H51" s="148" t="s">
        <v>255</v>
      </c>
      <c r="I51" s="164" t="s">
        <v>250</v>
      </c>
      <c r="J51" s="148" t="s">
        <v>251</v>
      </c>
      <c r="K51" s="148" t="s">
        <v>252</v>
      </c>
      <c r="L51" s="165">
        <v>15000</v>
      </c>
      <c r="M51" s="148" t="s">
        <v>31</v>
      </c>
      <c r="N51" s="148" t="s">
        <v>256</v>
      </c>
      <c r="O51" s="148"/>
      <c r="P51" s="148"/>
      <c r="Q51" s="136">
        <v>14</v>
      </c>
      <c r="R51" s="148" t="s">
        <v>34</v>
      </c>
      <c r="S51" s="178"/>
    </row>
    <row r="52" ht="87" spans="1:19">
      <c r="A52" s="131">
        <f t="shared" si="4"/>
        <v>50</v>
      </c>
      <c r="B52" s="132">
        <v>50</v>
      </c>
      <c r="C52" s="133" t="s">
        <v>257</v>
      </c>
      <c r="D52" s="134" t="s">
        <v>258</v>
      </c>
      <c r="E52" s="134" t="s">
        <v>259</v>
      </c>
      <c r="F52" s="145" t="s">
        <v>94</v>
      </c>
      <c r="G52" s="133" t="s">
        <v>260</v>
      </c>
      <c r="H52" s="134" t="s">
        <v>261</v>
      </c>
      <c r="I52" s="159" t="s">
        <v>262</v>
      </c>
      <c r="J52" s="134" t="s">
        <v>263</v>
      </c>
      <c r="K52" s="134" t="s">
        <v>264</v>
      </c>
      <c r="L52" s="155" t="s">
        <v>94</v>
      </c>
      <c r="M52" s="134" t="s">
        <v>265</v>
      </c>
      <c r="N52" s="133" t="s">
        <v>266</v>
      </c>
      <c r="O52" s="160"/>
      <c r="P52" s="134"/>
      <c r="Q52" s="162">
        <v>12</v>
      </c>
      <c r="R52" s="133" t="s">
        <v>34</v>
      </c>
      <c r="S52" s="177"/>
    </row>
    <row r="53" ht="87" spans="1:19">
      <c r="A53" s="131">
        <f t="shared" si="4"/>
        <v>51</v>
      </c>
      <c r="B53" s="132">
        <v>51</v>
      </c>
      <c r="C53" s="133" t="s">
        <v>267</v>
      </c>
      <c r="D53" s="134" t="s">
        <v>268</v>
      </c>
      <c r="E53" s="134" t="s">
        <v>269</v>
      </c>
      <c r="F53" s="145" t="s">
        <v>270</v>
      </c>
      <c r="G53" s="133" t="s">
        <v>271</v>
      </c>
      <c r="H53" s="134" t="s">
        <v>125</v>
      </c>
      <c r="I53" s="159" t="s">
        <v>124</v>
      </c>
      <c r="J53" s="134" t="s">
        <v>272</v>
      </c>
      <c r="K53" s="134" t="s">
        <v>273</v>
      </c>
      <c r="L53" s="155">
        <v>6.2</v>
      </c>
      <c r="M53" s="134" t="s">
        <v>31</v>
      </c>
      <c r="N53" s="133" t="s">
        <v>274</v>
      </c>
      <c r="O53" s="160"/>
      <c r="P53" s="134"/>
      <c r="Q53" s="162">
        <v>15</v>
      </c>
      <c r="R53" s="133" t="s">
        <v>34</v>
      </c>
      <c r="S53" s="177"/>
    </row>
    <row r="54" ht="69.6" spans="1:19">
      <c r="A54" s="131">
        <f t="shared" ref="A54:A63" si="5">ROW()-2</f>
        <v>52</v>
      </c>
      <c r="B54" s="132" t="s">
        <v>275</v>
      </c>
      <c r="C54" s="133" t="s">
        <v>276</v>
      </c>
      <c r="D54" s="134" t="s">
        <v>277</v>
      </c>
      <c r="E54" s="134" t="s">
        <v>121</v>
      </c>
      <c r="F54" s="145" t="s">
        <v>24</v>
      </c>
      <c r="G54" s="133" t="s">
        <v>278</v>
      </c>
      <c r="H54" s="134" t="s">
        <v>279</v>
      </c>
      <c r="I54" s="159" t="s">
        <v>280</v>
      </c>
      <c r="J54" s="134" t="s">
        <v>281</v>
      </c>
      <c r="K54" s="134" t="s">
        <v>282</v>
      </c>
      <c r="L54" s="155" t="s">
        <v>30</v>
      </c>
      <c r="M54" s="134" t="s">
        <v>31</v>
      </c>
      <c r="N54" s="133" t="s">
        <v>32</v>
      </c>
      <c r="O54" s="133" t="s">
        <v>33</v>
      </c>
      <c r="P54" s="134"/>
      <c r="Q54" s="162">
        <v>15</v>
      </c>
      <c r="R54" s="133" t="s">
        <v>34</v>
      </c>
      <c r="S54" s="177"/>
    </row>
    <row r="55" ht="69.6" hidden="1" spans="1:19">
      <c r="A55" s="131">
        <f t="shared" si="5"/>
        <v>53</v>
      </c>
      <c r="B55" s="151">
        <v>53</v>
      </c>
      <c r="C55" s="152" t="s">
        <v>276</v>
      </c>
      <c r="D55" s="152" t="s">
        <v>277</v>
      </c>
      <c r="E55" s="152" t="s">
        <v>121</v>
      </c>
      <c r="F55" s="151" t="s">
        <v>24</v>
      </c>
      <c r="G55" s="152" t="s">
        <v>283</v>
      </c>
      <c r="H55" s="152" t="s">
        <v>279</v>
      </c>
      <c r="I55" s="170" t="s">
        <v>284</v>
      </c>
      <c r="J55" s="152" t="s">
        <v>285</v>
      </c>
      <c r="K55" s="152" t="s">
        <v>282</v>
      </c>
      <c r="L55" s="171" t="s">
        <v>30</v>
      </c>
      <c r="M55" s="152" t="s">
        <v>31</v>
      </c>
      <c r="N55" s="152" t="s">
        <v>286</v>
      </c>
      <c r="O55" s="152" t="s">
        <v>33</v>
      </c>
      <c r="P55" s="152"/>
      <c r="Q55" s="170">
        <v>15</v>
      </c>
      <c r="R55" s="152" t="s">
        <v>34</v>
      </c>
      <c r="S55" s="177"/>
    </row>
    <row r="56" ht="69.6" hidden="1" spans="1:19">
      <c r="A56" s="131">
        <f t="shared" si="5"/>
        <v>54</v>
      </c>
      <c r="B56" s="151">
        <v>54</v>
      </c>
      <c r="C56" s="152" t="s">
        <v>276</v>
      </c>
      <c r="D56" s="152" t="s">
        <v>277</v>
      </c>
      <c r="E56" s="152" t="s">
        <v>121</v>
      </c>
      <c r="F56" s="151" t="s">
        <v>24</v>
      </c>
      <c r="G56" s="152" t="s">
        <v>283</v>
      </c>
      <c r="H56" s="152" t="s">
        <v>287</v>
      </c>
      <c r="I56" s="170" t="s">
        <v>288</v>
      </c>
      <c r="J56" s="152" t="s">
        <v>281</v>
      </c>
      <c r="K56" s="152" t="s">
        <v>282</v>
      </c>
      <c r="L56" s="171" t="s">
        <v>30</v>
      </c>
      <c r="M56" s="152" t="s">
        <v>31</v>
      </c>
      <c r="N56" s="152" t="s">
        <v>286</v>
      </c>
      <c r="O56" s="152" t="s">
        <v>33</v>
      </c>
      <c r="P56" s="152"/>
      <c r="Q56" s="170">
        <v>15</v>
      </c>
      <c r="R56" s="152" t="s">
        <v>34</v>
      </c>
      <c r="S56" s="177"/>
    </row>
    <row r="57" ht="69.6" hidden="1" spans="1:19">
      <c r="A57" s="131">
        <f t="shared" si="5"/>
        <v>55</v>
      </c>
      <c r="B57" s="151">
        <v>55</v>
      </c>
      <c r="C57" s="152" t="s">
        <v>276</v>
      </c>
      <c r="D57" s="152" t="s">
        <v>277</v>
      </c>
      <c r="E57" s="152" t="s">
        <v>121</v>
      </c>
      <c r="F57" s="151" t="s">
        <v>24</v>
      </c>
      <c r="G57" s="152" t="s">
        <v>283</v>
      </c>
      <c r="H57" s="152" t="s">
        <v>289</v>
      </c>
      <c r="I57" s="170" t="s">
        <v>290</v>
      </c>
      <c r="J57" s="152" t="s">
        <v>291</v>
      </c>
      <c r="K57" s="152" t="s">
        <v>282</v>
      </c>
      <c r="L57" s="171" t="s">
        <v>30</v>
      </c>
      <c r="M57" s="152" t="s">
        <v>31</v>
      </c>
      <c r="N57" s="152" t="s">
        <v>286</v>
      </c>
      <c r="O57" s="152" t="s">
        <v>33</v>
      </c>
      <c r="P57" s="152"/>
      <c r="Q57" s="170">
        <v>15</v>
      </c>
      <c r="R57" s="152" t="s">
        <v>34</v>
      </c>
      <c r="S57" s="177"/>
    </row>
    <row r="58" ht="69.6" spans="1:19">
      <c r="A58" s="131">
        <f t="shared" si="5"/>
        <v>56</v>
      </c>
      <c r="B58" s="132" t="s">
        <v>292</v>
      </c>
      <c r="C58" s="133" t="s">
        <v>293</v>
      </c>
      <c r="D58" s="134" t="s">
        <v>294</v>
      </c>
      <c r="E58" s="134" t="s">
        <v>295</v>
      </c>
      <c r="F58" s="145" t="s">
        <v>24</v>
      </c>
      <c r="G58" s="133" t="s">
        <v>296</v>
      </c>
      <c r="H58" s="134" t="s">
        <v>282</v>
      </c>
      <c r="I58" s="159" t="s">
        <v>282</v>
      </c>
      <c r="J58" s="134" t="s">
        <v>297</v>
      </c>
      <c r="K58" s="134" t="s">
        <v>282</v>
      </c>
      <c r="L58" s="155" t="s">
        <v>30</v>
      </c>
      <c r="M58" s="134" t="s">
        <v>31</v>
      </c>
      <c r="N58" s="133" t="s">
        <v>32</v>
      </c>
      <c r="O58" s="133" t="s">
        <v>33</v>
      </c>
      <c r="P58" s="134"/>
      <c r="Q58" s="162">
        <v>15</v>
      </c>
      <c r="R58" s="133" t="s">
        <v>34</v>
      </c>
      <c r="S58" s="177"/>
    </row>
    <row r="59" ht="51.95" customHeight="1" spans="1:19">
      <c r="A59" s="131">
        <f t="shared" si="5"/>
        <v>57</v>
      </c>
      <c r="B59" s="146" t="s">
        <v>298</v>
      </c>
      <c r="C59" s="149" t="s">
        <v>293</v>
      </c>
      <c r="D59" s="150" t="s">
        <v>294</v>
      </c>
      <c r="E59" s="150" t="s">
        <v>299</v>
      </c>
      <c r="F59" s="135" t="s">
        <v>300</v>
      </c>
      <c r="G59" s="149" t="s">
        <v>301</v>
      </c>
      <c r="H59" s="150" t="s">
        <v>302</v>
      </c>
      <c r="I59" s="137">
        <v>42866</v>
      </c>
      <c r="J59" s="150" t="s">
        <v>303</v>
      </c>
      <c r="K59" s="172" t="s">
        <v>304</v>
      </c>
      <c r="L59" s="169">
        <v>30999</v>
      </c>
      <c r="M59" s="150" t="s">
        <v>31</v>
      </c>
      <c r="N59" s="149" t="s">
        <v>305</v>
      </c>
      <c r="O59" s="160"/>
      <c r="P59" s="150"/>
      <c r="Q59" s="136">
        <v>14</v>
      </c>
      <c r="R59" s="149" t="s">
        <v>34</v>
      </c>
      <c r="S59" s="177"/>
    </row>
    <row r="60" s="122" customFormat="1" ht="139.2" hidden="1" spans="1:19">
      <c r="A60" s="153">
        <f t="shared" si="5"/>
        <v>58</v>
      </c>
      <c r="B60" s="147">
        <v>58</v>
      </c>
      <c r="C60" s="148" t="s">
        <v>293</v>
      </c>
      <c r="D60" s="148" t="s">
        <v>294</v>
      </c>
      <c r="E60" s="148" t="s">
        <v>299</v>
      </c>
      <c r="F60" s="147" t="s">
        <v>306</v>
      </c>
      <c r="G60" s="148" t="s">
        <v>307</v>
      </c>
      <c r="H60" s="148" t="s">
        <v>308</v>
      </c>
      <c r="I60" s="164">
        <v>41101</v>
      </c>
      <c r="J60" s="148" t="s">
        <v>303</v>
      </c>
      <c r="K60" s="173" t="s">
        <v>304</v>
      </c>
      <c r="L60" s="165">
        <v>2599</v>
      </c>
      <c r="M60" s="148" t="s">
        <v>31</v>
      </c>
      <c r="N60" s="148" t="s">
        <v>305</v>
      </c>
      <c r="O60" s="148" t="s">
        <v>309</v>
      </c>
      <c r="P60" s="148"/>
      <c r="Q60" s="136">
        <v>14</v>
      </c>
      <c r="R60" s="148" t="s">
        <v>34</v>
      </c>
      <c r="S60" s="179"/>
    </row>
    <row r="61" s="122" customFormat="1" ht="139.2" hidden="1" spans="1:19">
      <c r="A61" s="153">
        <f t="shared" si="5"/>
        <v>59</v>
      </c>
      <c r="B61" s="147">
        <v>59</v>
      </c>
      <c r="C61" s="148" t="s">
        <v>293</v>
      </c>
      <c r="D61" s="148" t="s">
        <v>294</v>
      </c>
      <c r="E61" s="148" t="s">
        <v>299</v>
      </c>
      <c r="F61" s="147" t="s">
        <v>310</v>
      </c>
      <c r="G61" s="148" t="s">
        <v>311</v>
      </c>
      <c r="H61" s="148" t="s">
        <v>312</v>
      </c>
      <c r="I61" s="164">
        <v>43103</v>
      </c>
      <c r="J61" s="148" t="s">
        <v>303</v>
      </c>
      <c r="K61" s="173" t="s">
        <v>304</v>
      </c>
      <c r="L61" s="165">
        <v>2499</v>
      </c>
      <c r="M61" s="148" t="s">
        <v>31</v>
      </c>
      <c r="N61" s="148" t="s">
        <v>305</v>
      </c>
      <c r="O61" s="148" t="s">
        <v>309</v>
      </c>
      <c r="P61" s="148"/>
      <c r="Q61" s="136">
        <v>14</v>
      </c>
      <c r="R61" s="148" t="s">
        <v>34</v>
      </c>
      <c r="S61" s="179"/>
    </row>
    <row r="62" ht="51" customHeight="1" spans="1:19">
      <c r="A62" s="131">
        <f t="shared" si="5"/>
        <v>60</v>
      </c>
      <c r="B62" s="132">
        <v>60</v>
      </c>
      <c r="C62" s="133" t="s">
        <v>293</v>
      </c>
      <c r="D62" s="134" t="s">
        <v>294</v>
      </c>
      <c r="E62" s="134" t="s">
        <v>299</v>
      </c>
      <c r="F62" s="145" t="s">
        <v>177</v>
      </c>
      <c r="G62" s="133" t="s">
        <v>313</v>
      </c>
      <c r="H62" s="134" t="s">
        <v>177</v>
      </c>
      <c r="I62" s="159" t="s">
        <v>177</v>
      </c>
      <c r="J62" s="134" t="s">
        <v>177</v>
      </c>
      <c r="K62" s="134" t="s">
        <v>177</v>
      </c>
      <c r="L62" s="155" t="s">
        <v>177</v>
      </c>
      <c r="M62" s="134" t="s">
        <v>177</v>
      </c>
      <c r="N62" s="133" t="s">
        <v>314</v>
      </c>
      <c r="O62" s="160"/>
      <c r="P62" s="134"/>
      <c r="Q62" s="162">
        <v>15</v>
      </c>
      <c r="R62" s="133" t="s">
        <v>34</v>
      </c>
      <c r="S62" s="177"/>
    </row>
    <row r="63" ht="51.95" customHeight="1" spans="1:19">
      <c r="A63" s="131">
        <f t="shared" si="5"/>
        <v>61</v>
      </c>
      <c r="B63" s="132">
        <v>61</v>
      </c>
      <c r="C63" s="133" t="s">
        <v>315</v>
      </c>
      <c r="D63" s="134" t="s">
        <v>316</v>
      </c>
      <c r="E63" s="134" t="s">
        <v>317</v>
      </c>
      <c r="F63" s="185" t="s">
        <v>318</v>
      </c>
      <c r="G63" s="133" t="s">
        <v>319</v>
      </c>
      <c r="H63" s="134" t="s">
        <v>320</v>
      </c>
      <c r="I63" s="159" t="s">
        <v>321</v>
      </c>
      <c r="J63" s="134" t="s">
        <v>322</v>
      </c>
      <c r="K63" s="134" t="s">
        <v>323</v>
      </c>
      <c r="L63" s="155">
        <v>4750</v>
      </c>
      <c r="M63" s="134" t="s">
        <v>94</v>
      </c>
      <c r="N63" s="133" t="s">
        <v>324</v>
      </c>
      <c r="O63" s="160"/>
      <c r="P63" s="134"/>
      <c r="Q63" s="162">
        <v>15</v>
      </c>
      <c r="R63" s="133" t="s">
        <v>34</v>
      </c>
      <c r="S63" s="177"/>
    </row>
    <row r="64" ht="36" customHeight="1" spans="1:19">
      <c r="A64" s="131">
        <f t="shared" ref="A64:A73" si="6">ROW()-2</f>
        <v>62</v>
      </c>
      <c r="B64" s="132">
        <v>62</v>
      </c>
      <c r="C64" s="133" t="s">
        <v>315</v>
      </c>
      <c r="D64" s="134" t="s">
        <v>316</v>
      </c>
      <c r="E64" s="134" t="s">
        <v>325</v>
      </c>
      <c r="F64" s="145" t="s">
        <v>326</v>
      </c>
      <c r="G64" s="133" t="s">
        <v>327</v>
      </c>
      <c r="H64" s="134" t="s">
        <v>328</v>
      </c>
      <c r="I64" s="159" t="s">
        <v>328</v>
      </c>
      <c r="J64" s="134" t="s">
        <v>329</v>
      </c>
      <c r="K64" s="134" t="s">
        <v>330</v>
      </c>
      <c r="L64" s="155">
        <v>1600</v>
      </c>
      <c r="M64" s="134" t="s">
        <v>94</v>
      </c>
      <c r="N64" s="133" t="s">
        <v>331</v>
      </c>
      <c r="O64" s="133"/>
      <c r="P64" s="134"/>
      <c r="Q64" s="162">
        <v>15</v>
      </c>
      <c r="R64" s="133" t="s">
        <v>34</v>
      </c>
      <c r="S64" s="177"/>
    </row>
    <row r="65" ht="52.2" spans="1:19">
      <c r="A65" s="131">
        <f t="shared" si="6"/>
        <v>63</v>
      </c>
      <c r="B65" s="132">
        <v>63</v>
      </c>
      <c r="C65" s="133" t="s">
        <v>315</v>
      </c>
      <c r="D65" s="134" t="s">
        <v>316</v>
      </c>
      <c r="E65" s="134" t="s">
        <v>332</v>
      </c>
      <c r="F65" s="145" t="s">
        <v>183</v>
      </c>
      <c r="G65" s="133" t="s">
        <v>333</v>
      </c>
      <c r="H65" s="145" t="s">
        <v>183</v>
      </c>
      <c r="I65" s="159" t="s">
        <v>183</v>
      </c>
      <c r="J65" s="134" t="s">
        <v>334</v>
      </c>
      <c r="K65" s="145" t="s">
        <v>183</v>
      </c>
      <c r="L65" s="145" t="s">
        <v>183</v>
      </c>
      <c r="M65" s="145" t="s">
        <v>94</v>
      </c>
      <c r="N65" s="132" t="s">
        <v>335</v>
      </c>
      <c r="O65" s="133"/>
      <c r="P65" s="134"/>
      <c r="Q65" s="162">
        <v>14</v>
      </c>
      <c r="R65" s="133" t="s">
        <v>34</v>
      </c>
      <c r="S65" s="177"/>
    </row>
    <row r="66" ht="59.1" customHeight="1" spans="1:19">
      <c r="A66" s="131">
        <f t="shared" si="6"/>
        <v>64</v>
      </c>
      <c r="B66" s="132">
        <v>64</v>
      </c>
      <c r="C66" s="133" t="s">
        <v>336</v>
      </c>
      <c r="D66" s="134" t="s">
        <v>337</v>
      </c>
      <c r="E66" s="134" t="s">
        <v>338</v>
      </c>
      <c r="F66" s="145" t="s">
        <v>339</v>
      </c>
      <c r="G66" s="133" t="s">
        <v>340</v>
      </c>
      <c r="H66" s="159">
        <v>50100250</v>
      </c>
      <c r="I66" s="159">
        <v>50100250</v>
      </c>
      <c r="J66" s="134" t="s">
        <v>341</v>
      </c>
      <c r="K66" s="134" t="s">
        <v>342</v>
      </c>
      <c r="L66" s="155">
        <v>198</v>
      </c>
      <c r="M66" s="134" t="s">
        <v>31</v>
      </c>
      <c r="N66" s="133" t="s">
        <v>343</v>
      </c>
      <c r="O66" s="133"/>
      <c r="P66" s="134"/>
      <c r="Q66" s="162">
        <v>15</v>
      </c>
      <c r="R66" s="133" t="s">
        <v>34</v>
      </c>
      <c r="S66" s="177"/>
    </row>
    <row r="67" ht="71.1" customHeight="1" spans="1:19">
      <c r="A67" s="131">
        <f t="shared" si="6"/>
        <v>65</v>
      </c>
      <c r="B67" s="143">
        <v>65</v>
      </c>
      <c r="C67" s="144" t="s">
        <v>344</v>
      </c>
      <c r="D67" s="144" t="s">
        <v>345</v>
      </c>
      <c r="E67" s="144" t="s">
        <v>346</v>
      </c>
      <c r="F67" s="143" t="s">
        <v>347</v>
      </c>
      <c r="G67" s="144" t="s">
        <v>348</v>
      </c>
      <c r="H67" s="144" t="s">
        <v>349</v>
      </c>
      <c r="I67" s="157" t="s">
        <v>349</v>
      </c>
      <c r="J67" s="144" t="s">
        <v>350</v>
      </c>
      <c r="K67" s="144" t="s">
        <v>351</v>
      </c>
      <c r="L67" s="158" t="s">
        <v>94</v>
      </c>
      <c r="M67" s="144" t="s">
        <v>74</v>
      </c>
      <c r="N67" s="144" t="s">
        <v>352</v>
      </c>
      <c r="O67" s="144"/>
      <c r="P67" s="144"/>
      <c r="Q67" s="157">
        <v>7</v>
      </c>
      <c r="R67" s="144" t="s">
        <v>76</v>
      </c>
      <c r="S67" s="177"/>
    </row>
    <row r="68" ht="63.95" customHeight="1" spans="1:19">
      <c r="A68" s="131">
        <f t="shared" si="6"/>
        <v>66</v>
      </c>
      <c r="B68" s="132">
        <v>66</v>
      </c>
      <c r="C68" s="133" t="s">
        <v>344</v>
      </c>
      <c r="D68" s="134" t="s">
        <v>345</v>
      </c>
      <c r="E68" s="134" t="s">
        <v>346</v>
      </c>
      <c r="F68" s="145" t="s">
        <v>347</v>
      </c>
      <c r="G68" s="133" t="s">
        <v>348</v>
      </c>
      <c r="H68" s="134" t="s">
        <v>353</v>
      </c>
      <c r="I68" s="159" t="s">
        <v>353</v>
      </c>
      <c r="J68" s="134" t="s">
        <v>350</v>
      </c>
      <c r="K68" s="134" t="s">
        <v>351</v>
      </c>
      <c r="L68" s="155" t="s">
        <v>94</v>
      </c>
      <c r="M68" s="134" t="s">
        <v>74</v>
      </c>
      <c r="N68" s="133" t="s">
        <v>352</v>
      </c>
      <c r="O68" s="133"/>
      <c r="P68" s="134"/>
      <c r="Q68" s="162">
        <v>12</v>
      </c>
      <c r="R68" s="133" t="s">
        <v>34</v>
      </c>
      <c r="S68" s="177"/>
    </row>
    <row r="69" ht="177" customHeight="1" spans="1:19">
      <c r="A69" s="131">
        <f t="shared" si="6"/>
        <v>67</v>
      </c>
      <c r="B69" s="143">
        <v>67</v>
      </c>
      <c r="C69" s="144" t="s">
        <v>344</v>
      </c>
      <c r="D69" s="144" t="s">
        <v>345</v>
      </c>
      <c r="E69" s="144" t="s">
        <v>354</v>
      </c>
      <c r="F69" s="143" t="s">
        <v>355</v>
      </c>
      <c r="G69" s="144" t="s">
        <v>356</v>
      </c>
      <c r="H69" s="144" t="s">
        <v>357</v>
      </c>
      <c r="I69" s="157" t="s">
        <v>357</v>
      </c>
      <c r="J69" s="144" t="s">
        <v>358</v>
      </c>
      <c r="K69" s="144" t="s">
        <v>359</v>
      </c>
      <c r="L69" s="158">
        <v>900</v>
      </c>
      <c r="M69" s="144" t="s">
        <v>94</v>
      </c>
      <c r="N69" s="144" t="s">
        <v>360</v>
      </c>
      <c r="O69" s="144"/>
      <c r="P69" s="144"/>
      <c r="Q69" s="157">
        <v>5</v>
      </c>
      <c r="R69" s="144" t="s">
        <v>76</v>
      </c>
      <c r="S69" s="177"/>
    </row>
    <row r="70" ht="68.1" customHeight="1" spans="1:19">
      <c r="A70" s="131">
        <f t="shared" si="6"/>
        <v>68</v>
      </c>
      <c r="B70" s="132">
        <v>68</v>
      </c>
      <c r="C70" s="133" t="s">
        <v>361</v>
      </c>
      <c r="D70" s="134" t="s">
        <v>362</v>
      </c>
      <c r="E70" s="134" t="s">
        <v>363</v>
      </c>
      <c r="F70" s="145" t="s">
        <v>364</v>
      </c>
      <c r="G70" s="133" t="s">
        <v>365</v>
      </c>
      <c r="H70" s="134" t="s">
        <v>366</v>
      </c>
      <c r="I70" s="159" t="s">
        <v>367</v>
      </c>
      <c r="J70" s="134" t="s">
        <v>368</v>
      </c>
      <c r="K70" s="134" t="s">
        <v>369</v>
      </c>
      <c r="L70" s="155">
        <v>318</v>
      </c>
      <c r="M70" s="134" t="s">
        <v>74</v>
      </c>
      <c r="N70" s="133" t="s">
        <v>370</v>
      </c>
      <c r="O70" s="133"/>
      <c r="P70" s="134"/>
      <c r="Q70" s="162">
        <v>14</v>
      </c>
      <c r="R70" s="133" t="s">
        <v>34</v>
      </c>
      <c r="S70" s="177"/>
    </row>
    <row r="71" ht="114.95" customHeight="1" spans="1:19">
      <c r="A71" s="131">
        <f t="shared" si="6"/>
        <v>69</v>
      </c>
      <c r="B71" s="143">
        <v>69</v>
      </c>
      <c r="C71" s="144" t="s">
        <v>371</v>
      </c>
      <c r="D71" s="144" t="s">
        <v>372</v>
      </c>
      <c r="E71" s="144" t="s">
        <v>373</v>
      </c>
      <c r="F71" s="143" t="s">
        <v>374</v>
      </c>
      <c r="G71" s="144" t="s">
        <v>375</v>
      </c>
      <c r="H71" s="144" t="s">
        <v>376</v>
      </c>
      <c r="I71" s="157" t="s">
        <v>376</v>
      </c>
      <c r="J71" s="144" t="s">
        <v>377</v>
      </c>
      <c r="K71" s="144" t="s">
        <v>378</v>
      </c>
      <c r="L71" s="158">
        <v>1649</v>
      </c>
      <c r="M71" s="144" t="s">
        <v>74</v>
      </c>
      <c r="N71" s="144" t="s">
        <v>379</v>
      </c>
      <c r="O71" s="144"/>
      <c r="P71" s="144"/>
      <c r="Q71" s="157">
        <v>7</v>
      </c>
      <c r="R71" s="144" t="s">
        <v>76</v>
      </c>
      <c r="S71" s="177"/>
    </row>
    <row r="72" ht="96.95" customHeight="1" spans="1:19">
      <c r="A72" s="131">
        <f t="shared" si="6"/>
        <v>70</v>
      </c>
      <c r="B72" s="132">
        <v>70</v>
      </c>
      <c r="C72" s="133" t="s">
        <v>371</v>
      </c>
      <c r="D72" s="133" t="s">
        <v>372</v>
      </c>
      <c r="E72" s="133" t="s">
        <v>373</v>
      </c>
      <c r="F72" s="187" t="s">
        <v>380</v>
      </c>
      <c r="G72" s="133" t="s">
        <v>381</v>
      </c>
      <c r="H72" s="133" t="s">
        <v>382</v>
      </c>
      <c r="I72" s="162" t="s">
        <v>382</v>
      </c>
      <c r="J72" s="133" t="s">
        <v>377</v>
      </c>
      <c r="K72" s="133" t="s">
        <v>383</v>
      </c>
      <c r="L72" s="163">
        <v>1360</v>
      </c>
      <c r="M72" s="133" t="s">
        <v>74</v>
      </c>
      <c r="N72" s="133" t="s">
        <v>379</v>
      </c>
      <c r="O72" s="160"/>
      <c r="P72" s="133"/>
      <c r="Q72" s="162">
        <v>15</v>
      </c>
      <c r="R72" s="133" t="s">
        <v>34</v>
      </c>
      <c r="S72" s="177"/>
    </row>
    <row r="73" ht="60.95" customHeight="1" spans="1:19">
      <c r="A73" s="131">
        <f t="shared" si="6"/>
        <v>71</v>
      </c>
      <c r="B73" s="132" t="s">
        <v>384</v>
      </c>
      <c r="C73" s="133" t="s">
        <v>371</v>
      </c>
      <c r="D73" s="134" t="s">
        <v>372</v>
      </c>
      <c r="E73" s="134" t="s">
        <v>385</v>
      </c>
      <c r="F73" s="145" t="s">
        <v>386</v>
      </c>
      <c r="G73" s="133" t="s">
        <v>387</v>
      </c>
      <c r="H73" s="134" t="s">
        <v>388</v>
      </c>
      <c r="I73" s="159" t="s">
        <v>389</v>
      </c>
      <c r="J73" s="134" t="s">
        <v>390</v>
      </c>
      <c r="K73" s="134" t="s">
        <v>391</v>
      </c>
      <c r="L73" s="155">
        <v>8500</v>
      </c>
      <c r="M73" s="134" t="s">
        <v>31</v>
      </c>
      <c r="N73" s="160"/>
      <c r="O73" s="160"/>
      <c r="P73" s="134"/>
      <c r="Q73" s="162">
        <v>14</v>
      </c>
      <c r="R73" s="133" t="s">
        <v>34</v>
      </c>
      <c r="S73" s="177"/>
    </row>
    <row r="74" ht="156.6" hidden="1" spans="1:19">
      <c r="A74" s="131">
        <f t="shared" ref="A74:A83" si="7">ROW()-2</f>
        <v>72</v>
      </c>
      <c r="B74" s="151">
        <v>72</v>
      </c>
      <c r="C74" s="152" t="s">
        <v>371</v>
      </c>
      <c r="D74" s="152" t="s">
        <v>372</v>
      </c>
      <c r="E74" s="152" t="s">
        <v>385</v>
      </c>
      <c r="F74" s="151" t="s">
        <v>386</v>
      </c>
      <c r="G74" s="152" t="s">
        <v>387</v>
      </c>
      <c r="H74" s="152" t="s">
        <v>392</v>
      </c>
      <c r="I74" s="170" t="s">
        <v>393</v>
      </c>
      <c r="J74" s="152" t="s">
        <v>390</v>
      </c>
      <c r="K74" s="152" t="s">
        <v>391</v>
      </c>
      <c r="L74" s="171">
        <v>9600</v>
      </c>
      <c r="M74" s="152" t="s">
        <v>31</v>
      </c>
      <c r="N74" s="152" t="s">
        <v>394</v>
      </c>
      <c r="O74" s="152" t="s">
        <v>395</v>
      </c>
      <c r="P74" s="152"/>
      <c r="Q74" s="170">
        <v>13</v>
      </c>
      <c r="R74" s="152" t="s">
        <v>34</v>
      </c>
      <c r="S74" s="177"/>
    </row>
    <row r="75" ht="121.8" hidden="1" spans="1:19">
      <c r="A75" s="131">
        <f t="shared" si="7"/>
        <v>73</v>
      </c>
      <c r="B75" s="151">
        <v>73</v>
      </c>
      <c r="C75" s="152" t="s">
        <v>371</v>
      </c>
      <c r="D75" s="152" t="s">
        <v>372</v>
      </c>
      <c r="E75" s="152" t="s">
        <v>385</v>
      </c>
      <c r="F75" s="151" t="s">
        <v>386</v>
      </c>
      <c r="G75" s="152" t="s">
        <v>387</v>
      </c>
      <c r="H75" s="152" t="s">
        <v>396</v>
      </c>
      <c r="I75" s="170" t="s">
        <v>397</v>
      </c>
      <c r="J75" s="152" t="s">
        <v>390</v>
      </c>
      <c r="K75" s="152" t="s">
        <v>391</v>
      </c>
      <c r="L75" s="171">
        <v>8900</v>
      </c>
      <c r="M75" s="152" t="s">
        <v>31</v>
      </c>
      <c r="N75" s="152" t="s">
        <v>394</v>
      </c>
      <c r="O75" s="152" t="s">
        <v>395</v>
      </c>
      <c r="P75" s="152"/>
      <c r="Q75" s="170">
        <v>13</v>
      </c>
      <c r="R75" s="152" t="s">
        <v>34</v>
      </c>
      <c r="S75" s="177"/>
    </row>
    <row r="76" ht="87" spans="1:19">
      <c r="A76" s="131">
        <f t="shared" si="7"/>
        <v>74</v>
      </c>
      <c r="B76" s="132">
        <v>74</v>
      </c>
      <c r="C76" s="133" t="s">
        <v>371</v>
      </c>
      <c r="D76" s="134" t="s">
        <v>372</v>
      </c>
      <c r="E76" s="134" t="s">
        <v>398</v>
      </c>
      <c r="F76" s="145" t="s">
        <v>399</v>
      </c>
      <c r="G76" s="133" t="s">
        <v>400</v>
      </c>
      <c r="H76" s="134" t="s">
        <v>401</v>
      </c>
      <c r="I76" s="159" t="s">
        <v>401</v>
      </c>
      <c r="J76" s="134" t="s">
        <v>402</v>
      </c>
      <c r="K76" s="134" t="s">
        <v>403</v>
      </c>
      <c r="L76" s="155">
        <v>2800</v>
      </c>
      <c r="M76" s="134" t="s">
        <v>74</v>
      </c>
      <c r="N76" s="133" t="s">
        <v>404</v>
      </c>
      <c r="O76" s="160"/>
      <c r="P76" s="134"/>
      <c r="Q76" s="162">
        <v>15</v>
      </c>
      <c r="R76" s="133" t="s">
        <v>34</v>
      </c>
      <c r="S76" s="177"/>
    </row>
    <row r="77" ht="89.1" customHeight="1" spans="1:19">
      <c r="A77" s="131">
        <f t="shared" si="7"/>
        <v>75</v>
      </c>
      <c r="B77" s="132">
        <v>75</v>
      </c>
      <c r="C77" s="133" t="s">
        <v>405</v>
      </c>
      <c r="D77" s="134" t="s">
        <v>406</v>
      </c>
      <c r="E77" s="134" t="s">
        <v>407</v>
      </c>
      <c r="F77" s="145" t="s">
        <v>408</v>
      </c>
      <c r="G77" s="133" t="s">
        <v>409</v>
      </c>
      <c r="H77" s="134" t="s">
        <v>410</v>
      </c>
      <c r="I77" s="159" t="s">
        <v>411</v>
      </c>
      <c r="J77" s="134" t="s">
        <v>412</v>
      </c>
      <c r="K77" s="134" t="s">
        <v>413</v>
      </c>
      <c r="L77" s="155">
        <v>90</v>
      </c>
      <c r="M77" s="134" t="s">
        <v>94</v>
      </c>
      <c r="N77" s="133" t="s">
        <v>414</v>
      </c>
      <c r="O77" s="133"/>
      <c r="P77" s="134"/>
      <c r="Q77" s="162">
        <v>15</v>
      </c>
      <c r="R77" s="133" t="s">
        <v>34</v>
      </c>
      <c r="S77" s="177"/>
    </row>
    <row r="78" ht="69.6" spans="1:19">
      <c r="A78" s="131">
        <f t="shared" si="7"/>
        <v>76</v>
      </c>
      <c r="B78" s="132">
        <v>76</v>
      </c>
      <c r="C78" s="133" t="s">
        <v>405</v>
      </c>
      <c r="D78" s="134" t="s">
        <v>406</v>
      </c>
      <c r="E78" s="134" t="s">
        <v>407</v>
      </c>
      <c r="F78" s="145" t="s">
        <v>415</v>
      </c>
      <c r="G78" s="133" t="s">
        <v>416</v>
      </c>
      <c r="H78" s="134" t="s">
        <v>417</v>
      </c>
      <c r="I78" s="159" t="s">
        <v>417</v>
      </c>
      <c r="J78" s="134" t="s">
        <v>412</v>
      </c>
      <c r="K78" s="134" t="s">
        <v>418</v>
      </c>
      <c r="L78" s="155">
        <v>360</v>
      </c>
      <c r="M78" s="134" t="s">
        <v>94</v>
      </c>
      <c r="N78" s="133" t="s">
        <v>414</v>
      </c>
      <c r="O78" s="133"/>
      <c r="P78" s="134"/>
      <c r="Q78" s="162">
        <v>15</v>
      </c>
      <c r="R78" s="133" t="s">
        <v>34</v>
      </c>
      <c r="S78" s="177"/>
    </row>
    <row r="79" ht="96.95" customHeight="1" spans="1:19">
      <c r="A79" s="131">
        <f t="shared" si="7"/>
        <v>77</v>
      </c>
      <c r="B79" s="132">
        <v>77</v>
      </c>
      <c r="C79" s="133" t="s">
        <v>405</v>
      </c>
      <c r="D79" s="134" t="s">
        <v>406</v>
      </c>
      <c r="E79" s="134" t="s">
        <v>407</v>
      </c>
      <c r="F79" s="145" t="s">
        <v>94</v>
      </c>
      <c r="G79" s="133" t="s">
        <v>419</v>
      </c>
      <c r="H79" s="134" t="s">
        <v>420</v>
      </c>
      <c r="I79" s="159" t="s">
        <v>420</v>
      </c>
      <c r="J79" s="134" t="s">
        <v>412</v>
      </c>
      <c r="K79" s="134" t="s">
        <v>94</v>
      </c>
      <c r="L79" s="155" t="s">
        <v>94</v>
      </c>
      <c r="M79" s="134" t="s">
        <v>94</v>
      </c>
      <c r="N79" s="133" t="s">
        <v>414</v>
      </c>
      <c r="O79" s="133"/>
      <c r="P79" s="134"/>
      <c r="Q79" s="162">
        <v>15</v>
      </c>
      <c r="R79" s="133" t="s">
        <v>34</v>
      </c>
      <c r="S79" s="177"/>
    </row>
    <row r="80" ht="69.6" spans="1:19">
      <c r="A80" s="131">
        <f t="shared" si="7"/>
        <v>78</v>
      </c>
      <c r="B80" s="132">
        <v>78</v>
      </c>
      <c r="C80" s="133" t="s">
        <v>421</v>
      </c>
      <c r="D80" s="134" t="s">
        <v>422</v>
      </c>
      <c r="E80" s="134" t="s">
        <v>423</v>
      </c>
      <c r="F80" s="145" t="s">
        <v>424</v>
      </c>
      <c r="G80" s="149" t="s">
        <v>425</v>
      </c>
      <c r="H80" s="134" t="s">
        <v>125</v>
      </c>
      <c r="I80" s="159" t="s">
        <v>124</v>
      </c>
      <c r="J80" s="134" t="s">
        <v>426</v>
      </c>
      <c r="K80" s="134" t="s">
        <v>427</v>
      </c>
      <c r="L80" s="155">
        <v>576</v>
      </c>
      <c r="M80" s="134" t="s">
        <v>31</v>
      </c>
      <c r="N80" s="133" t="s">
        <v>32</v>
      </c>
      <c r="O80" s="133" t="s">
        <v>33</v>
      </c>
      <c r="P80" s="134"/>
      <c r="Q80" s="162">
        <v>15</v>
      </c>
      <c r="R80" s="133" t="s">
        <v>34</v>
      </c>
      <c r="S80" s="177"/>
    </row>
    <row r="81" ht="90.95" customHeight="1" spans="1:19">
      <c r="A81" s="131">
        <f t="shared" si="7"/>
        <v>79</v>
      </c>
      <c r="B81" s="132">
        <v>79</v>
      </c>
      <c r="C81" s="133" t="s">
        <v>428</v>
      </c>
      <c r="D81" s="134" t="s">
        <v>429</v>
      </c>
      <c r="E81" s="134" t="s">
        <v>430</v>
      </c>
      <c r="F81" s="145" t="s">
        <v>431</v>
      </c>
      <c r="G81" s="133" t="s">
        <v>432</v>
      </c>
      <c r="H81" s="134" t="s">
        <v>433</v>
      </c>
      <c r="I81" s="159" t="s">
        <v>434</v>
      </c>
      <c r="J81" s="134" t="s">
        <v>435</v>
      </c>
      <c r="K81" s="134" t="s">
        <v>436</v>
      </c>
      <c r="L81" s="155" t="s">
        <v>94</v>
      </c>
      <c r="M81" s="134" t="s">
        <v>31</v>
      </c>
      <c r="N81" s="133" t="s">
        <v>437</v>
      </c>
      <c r="O81" s="160"/>
      <c r="P81" s="134"/>
      <c r="Q81" s="162">
        <v>15</v>
      </c>
      <c r="R81" s="133" t="s">
        <v>34</v>
      </c>
      <c r="S81" s="177"/>
    </row>
    <row r="82" ht="87" spans="1:19">
      <c r="A82" s="131">
        <f t="shared" si="7"/>
        <v>80</v>
      </c>
      <c r="B82" s="132">
        <v>80</v>
      </c>
      <c r="C82" s="133" t="s">
        <v>428</v>
      </c>
      <c r="D82" s="134" t="s">
        <v>429</v>
      </c>
      <c r="E82" s="134" t="s">
        <v>430</v>
      </c>
      <c r="F82" s="145" t="s">
        <v>438</v>
      </c>
      <c r="G82" s="133" t="s">
        <v>439</v>
      </c>
      <c r="H82" s="134" t="s">
        <v>440</v>
      </c>
      <c r="I82" s="159" t="s">
        <v>440</v>
      </c>
      <c r="J82" s="134" t="s">
        <v>441</v>
      </c>
      <c r="K82" s="134" t="s">
        <v>442</v>
      </c>
      <c r="L82" s="155">
        <v>12800</v>
      </c>
      <c r="M82" s="134" t="s">
        <v>74</v>
      </c>
      <c r="N82" s="133" t="s">
        <v>443</v>
      </c>
      <c r="O82" s="160"/>
      <c r="P82" s="181"/>
      <c r="Q82" s="162">
        <v>14</v>
      </c>
      <c r="R82" s="133" t="s">
        <v>34</v>
      </c>
      <c r="S82" s="177"/>
    </row>
    <row r="83" ht="78.95" customHeight="1" spans="1:19">
      <c r="A83" s="131">
        <f t="shared" si="7"/>
        <v>81</v>
      </c>
      <c r="B83" s="132">
        <v>81</v>
      </c>
      <c r="C83" s="133" t="s">
        <v>428</v>
      </c>
      <c r="D83" s="134" t="s">
        <v>429</v>
      </c>
      <c r="E83" s="134" t="s">
        <v>430</v>
      </c>
      <c r="F83" s="145" t="s">
        <v>444</v>
      </c>
      <c r="G83" s="133" t="s">
        <v>445</v>
      </c>
      <c r="H83" s="134" t="s">
        <v>125</v>
      </c>
      <c r="I83" s="159" t="s">
        <v>124</v>
      </c>
      <c r="J83" s="134" t="s">
        <v>446</v>
      </c>
      <c r="K83" s="134" t="s">
        <v>447</v>
      </c>
      <c r="L83" s="155">
        <v>4000</v>
      </c>
      <c r="M83" s="134" t="s">
        <v>74</v>
      </c>
      <c r="N83" s="133" t="s">
        <v>448</v>
      </c>
      <c r="O83" s="160"/>
      <c r="P83" s="134"/>
      <c r="Q83" s="162">
        <v>14</v>
      </c>
      <c r="R83" s="133" t="s">
        <v>34</v>
      </c>
      <c r="S83" s="177"/>
    </row>
    <row r="84" ht="90" customHeight="1" spans="1:19">
      <c r="A84" s="131">
        <f t="shared" ref="A84:A90" si="8">ROW()-2</f>
        <v>82</v>
      </c>
      <c r="B84" s="132">
        <v>82</v>
      </c>
      <c r="C84" s="133" t="s">
        <v>428</v>
      </c>
      <c r="D84" s="134" t="s">
        <v>429</v>
      </c>
      <c r="E84" s="134" t="s">
        <v>430</v>
      </c>
      <c r="F84" s="145" t="s">
        <v>449</v>
      </c>
      <c r="G84" s="133" t="s">
        <v>450</v>
      </c>
      <c r="H84" s="134" t="s">
        <v>451</v>
      </c>
      <c r="I84" s="159" t="s">
        <v>452</v>
      </c>
      <c r="J84" s="134" t="s">
        <v>453</v>
      </c>
      <c r="K84" s="134" t="s">
        <v>454</v>
      </c>
      <c r="L84" s="155">
        <v>3800</v>
      </c>
      <c r="M84" s="134" t="s">
        <v>74</v>
      </c>
      <c r="N84" s="133" t="s">
        <v>448</v>
      </c>
      <c r="O84" s="160"/>
      <c r="P84" s="134"/>
      <c r="Q84" s="162">
        <v>14</v>
      </c>
      <c r="R84" s="133" t="s">
        <v>34</v>
      </c>
      <c r="S84" s="177"/>
    </row>
    <row r="85" ht="66.95" customHeight="1" spans="1:19">
      <c r="A85" s="131">
        <f t="shared" si="8"/>
        <v>83</v>
      </c>
      <c r="B85" s="132">
        <v>83</v>
      </c>
      <c r="C85" s="133" t="s">
        <v>455</v>
      </c>
      <c r="D85" s="134" t="s">
        <v>456</v>
      </c>
      <c r="E85" s="134" t="s">
        <v>457</v>
      </c>
      <c r="F85" s="145" t="s">
        <v>131</v>
      </c>
      <c r="G85" s="133" t="s">
        <v>458</v>
      </c>
      <c r="H85" s="159" t="s">
        <v>94</v>
      </c>
      <c r="I85" s="159" t="s">
        <v>459</v>
      </c>
      <c r="J85" s="134" t="s">
        <v>460</v>
      </c>
      <c r="K85" s="134" t="s">
        <v>461</v>
      </c>
      <c r="L85" s="155" t="s">
        <v>94</v>
      </c>
      <c r="M85" s="134" t="s">
        <v>265</v>
      </c>
      <c r="N85" s="133" t="s">
        <v>462</v>
      </c>
      <c r="O85" s="160"/>
      <c r="P85" s="134"/>
      <c r="Q85" s="162">
        <v>13</v>
      </c>
      <c r="R85" s="133" t="s">
        <v>34</v>
      </c>
      <c r="S85" s="177"/>
    </row>
    <row r="86" ht="98.1" customHeight="1" spans="1:19">
      <c r="A86" s="131">
        <f t="shared" si="8"/>
        <v>84</v>
      </c>
      <c r="B86" s="132">
        <v>84</v>
      </c>
      <c r="C86" s="133" t="s">
        <v>455</v>
      </c>
      <c r="D86" s="134" t="s">
        <v>456</v>
      </c>
      <c r="E86" s="134" t="s">
        <v>457</v>
      </c>
      <c r="F86" s="145" t="s">
        <v>131</v>
      </c>
      <c r="G86" s="133" t="s">
        <v>463</v>
      </c>
      <c r="H86" s="159" t="s">
        <v>464</v>
      </c>
      <c r="I86" s="159" t="s">
        <v>465</v>
      </c>
      <c r="J86" s="134" t="s">
        <v>460</v>
      </c>
      <c r="K86" s="134" t="s">
        <v>466</v>
      </c>
      <c r="L86" s="155" t="s">
        <v>94</v>
      </c>
      <c r="M86" s="134" t="s">
        <v>265</v>
      </c>
      <c r="N86" s="133" t="s">
        <v>462</v>
      </c>
      <c r="O86" s="160"/>
      <c r="P86" s="134"/>
      <c r="Q86" s="162">
        <v>13</v>
      </c>
      <c r="R86" s="133" t="s">
        <v>34</v>
      </c>
      <c r="S86" s="177"/>
    </row>
    <row r="87" ht="60.95" customHeight="1" spans="1:19">
      <c r="A87" s="131">
        <f t="shared" si="8"/>
        <v>85</v>
      </c>
      <c r="B87" s="132">
        <v>85</v>
      </c>
      <c r="C87" s="133" t="s">
        <v>467</v>
      </c>
      <c r="D87" s="134" t="s">
        <v>468</v>
      </c>
      <c r="E87" s="134" t="s">
        <v>469</v>
      </c>
      <c r="F87" s="145" t="s">
        <v>470</v>
      </c>
      <c r="G87" s="133" t="s">
        <v>471</v>
      </c>
      <c r="H87" s="134" t="s">
        <v>472</v>
      </c>
      <c r="I87" s="159" t="s">
        <v>473</v>
      </c>
      <c r="J87" s="134" t="s">
        <v>474</v>
      </c>
      <c r="K87" s="134" t="s">
        <v>475</v>
      </c>
      <c r="L87" s="155">
        <v>1311</v>
      </c>
      <c r="M87" s="134" t="s">
        <v>31</v>
      </c>
      <c r="N87" s="133" t="s">
        <v>476</v>
      </c>
      <c r="O87" s="160"/>
      <c r="P87" s="134"/>
      <c r="Q87" s="162">
        <v>15</v>
      </c>
      <c r="R87" s="133" t="s">
        <v>34</v>
      </c>
      <c r="S87" s="177"/>
    </row>
    <row r="88" ht="75.95" customHeight="1" spans="1:19">
      <c r="A88" s="131">
        <f t="shared" si="8"/>
        <v>86</v>
      </c>
      <c r="B88" s="132">
        <v>86</v>
      </c>
      <c r="C88" s="133" t="s">
        <v>477</v>
      </c>
      <c r="D88" s="134" t="s">
        <v>478</v>
      </c>
      <c r="E88" s="134" t="s">
        <v>479</v>
      </c>
      <c r="F88" s="145" t="s">
        <v>480</v>
      </c>
      <c r="G88" s="133" t="s">
        <v>481</v>
      </c>
      <c r="H88" s="134" t="s">
        <v>482</v>
      </c>
      <c r="I88" s="159" t="s">
        <v>482</v>
      </c>
      <c r="J88" s="134" t="s">
        <v>483</v>
      </c>
      <c r="K88" s="134" t="s">
        <v>484</v>
      </c>
      <c r="L88" s="155" t="s">
        <v>485</v>
      </c>
      <c r="M88" s="134" t="s">
        <v>31</v>
      </c>
      <c r="N88" s="133" t="s">
        <v>486</v>
      </c>
      <c r="O88" s="133"/>
      <c r="P88" s="134"/>
      <c r="Q88" s="162">
        <v>13</v>
      </c>
      <c r="R88" s="133" t="s">
        <v>34</v>
      </c>
      <c r="S88" s="177"/>
    </row>
    <row r="89" ht="78" customHeight="1" spans="1:19">
      <c r="A89" s="131">
        <f t="shared" si="8"/>
        <v>87</v>
      </c>
      <c r="B89" s="132">
        <v>87</v>
      </c>
      <c r="C89" s="180" t="s">
        <v>487</v>
      </c>
      <c r="D89" s="180" t="s">
        <v>488</v>
      </c>
      <c r="E89" s="180" t="s">
        <v>102</v>
      </c>
      <c r="F89" s="132" t="s">
        <v>489</v>
      </c>
      <c r="G89" s="133" t="s">
        <v>490</v>
      </c>
      <c r="H89" s="133" t="s">
        <v>491</v>
      </c>
      <c r="I89" s="162" t="s">
        <v>492</v>
      </c>
      <c r="J89" s="133" t="s">
        <v>107</v>
      </c>
      <c r="K89" s="133" t="s">
        <v>493</v>
      </c>
      <c r="L89" s="163">
        <v>1575</v>
      </c>
      <c r="M89" s="133" t="s">
        <v>31</v>
      </c>
      <c r="N89" s="133" t="s">
        <v>494</v>
      </c>
      <c r="O89" s="133"/>
      <c r="P89" s="133"/>
      <c r="Q89" s="162">
        <v>15</v>
      </c>
      <c r="R89" s="133" t="s">
        <v>34</v>
      </c>
      <c r="S89" s="177"/>
    </row>
    <row r="90" ht="66.95" customHeight="1" spans="1:19">
      <c r="A90" s="131">
        <f t="shared" si="8"/>
        <v>88</v>
      </c>
      <c r="B90" s="132">
        <v>88</v>
      </c>
      <c r="C90" s="180" t="s">
        <v>495</v>
      </c>
      <c r="D90" s="180" t="s">
        <v>496</v>
      </c>
      <c r="E90" s="180" t="s">
        <v>497</v>
      </c>
      <c r="F90" s="132" t="s">
        <v>498</v>
      </c>
      <c r="G90" s="133" t="s">
        <v>499</v>
      </c>
      <c r="H90" s="133" t="s">
        <v>500</v>
      </c>
      <c r="I90" s="162" t="s">
        <v>500</v>
      </c>
      <c r="J90" s="133" t="s">
        <v>501</v>
      </c>
      <c r="K90" s="133" t="s">
        <v>502</v>
      </c>
      <c r="L90" s="163">
        <v>1498</v>
      </c>
      <c r="M90" s="133" t="s">
        <v>74</v>
      </c>
      <c r="N90" s="160"/>
      <c r="O90" s="160"/>
      <c r="P90" s="133"/>
      <c r="Q90" s="162">
        <v>14</v>
      </c>
      <c r="R90" s="133" t="s">
        <v>34</v>
      </c>
      <c r="S90" s="177"/>
    </row>
  </sheetData>
  <mergeCells count="3">
    <mergeCell ref="A1:S1"/>
    <mergeCell ref="P43:P45"/>
    <mergeCell ref="P46:P49"/>
  </mergeCells>
  <printOptions horizontalCentered="1" gridLines="1"/>
  <pageMargins left="0.236111111111111" right="0.0784722222222222" top="0.393055555555556" bottom="0.393055555555556" header="11.2597222222222" footer="0.102083333333333"/>
  <pageSetup paperSize="9" orientation="portrait"/>
  <headerFooter>
    <oddFooter>&amp;C第 &amp;P 页，共 &amp;N 页</oddFooter>
  </headerFooter>
  <rowBreaks count="1" manualBreakCount="1">
    <brk id="25" max="18"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3"/>
  <sheetViews>
    <sheetView tabSelected="1" workbookViewId="0">
      <pane ySplit="2" topLeftCell="A3" activePane="bottomLeft" state="frozen"/>
      <selection/>
      <selection pane="bottomLeft" activeCell="E33" sqref="E33"/>
    </sheetView>
  </sheetViews>
  <sheetFormatPr defaultColWidth="9" defaultRowHeight="17.4" outlineLevelCol="4"/>
  <cols>
    <col min="1" max="1" width="5.62962962962963" style="103" customWidth="1"/>
    <col min="2" max="2" width="9.5" style="104" customWidth="1"/>
    <col min="3" max="3" width="16.3796296296296" style="105" customWidth="1"/>
    <col min="4" max="4" width="31.2222222222222" style="106" customWidth="1"/>
    <col min="5" max="5" width="23.2222222222222" style="107" customWidth="1"/>
    <col min="6" max="16384" width="9" style="105"/>
  </cols>
  <sheetData>
    <row r="1" ht="57" customHeight="1" spans="1:5">
      <c r="A1" s="108" t="s">
        <v>503</v>
      </c>
      <c r="B1" s="109"/>
      <c r="C1" s="109"/>
      <c r="D1" s="109"/>
      <c r="E1" s="109"/>
    </row>
    <row r="2" s="102" customFormat="1" ht="63" customHeight="1" spans="1:5">
      <c r="A2" s="110" t="s">
        <v>504</v>
      </c>
      <c r="B2" s="111" t="s">
        <v>3</v>
      </c>
      <c r="C2" s="111" t="s">
        <v>7</v>
      </c>
      <c r="D2" s="111" t="s">
        <v>14</v>
      </c>
      <c r="E2" s="111" t="s">
        <v>15</v>
      </c>
    </row>
    <row r="3" ht="57.6" spans="1:5">
      <c r="A3" s="112">
        <v>1</v>
      </c>
      <c r="B3" s="113" t="s">
        <v>315</v>
      </c>
      <c r="C3" s="112" t="s">
        <v>505</v>
      </c>
      <c r="D3" s="114" t="s">
        <v>506</v>
      </c>
      <c r="E3" s="113" t="s">
        <v>507</v>
      </c>
    </row>
    <row r="4" ht="46.8" spans="1:5">
      <c r="A4" s="112">
        <v>2</v>
      </c>
      <c r="B4" s="113" t="s">
        <v>467</v>
      </c>
      <c r="C4" s="113" t="s">
        <v>508</v>
      </c>
      <c r="D4" s="114" t="s">
        <v>509</v>
      </c>
      <c r="E4" s="113" t="s">
        <v>510</v>
      </c>
    </row>
    <row r="5" ht="93.6" spans="1:5">
      <c r="A5" s="112">
        <v>3</v>
      </c>
      <c r="B5" s="113" t="s">
        <v>467</v>
      </c>
      <c r="C5" s="113" t="s">
        <v>471</v>
      </c>
      <c r="D5" s="114" t="s">
        <v>511</v>
      </c>
      <c r="E5" s="113" t="s">
        <v>512</v>
      </c>
    </row>
    <row r="6" spans="1:5">
      <c r="A6" s="112">
        <v>4</v>
      </c>
      <c r="B6" s="113" t="s">
        <v>487</v>
      </c>
      <c r="C6" s="113" t="s">
        <v>513</v>
      </c>
      <c r="D6" s="114" t="s">
        <v>514</v>
      </c>
      <c r="E6" s="113"/>
    </row>
    <row r="7" ht="31.2" spans="1:5">
      <c r="A7" s="112">
        <v>5</v>
      </c>
      <c r="B7" s="113" t="s">
        <v>487</v>
      </c>
      <c r="C7" s="115" t="s">
        <v>515</v>
      </c>
      <c r="D7" s="114" t="s">
        <v>516</v>
      </c>
      <c r="E7" s="113"/>
    </row>
    <row r="8" ht="31.2" spans="1:5">
      <c r="A8" s="112">
        <v>6</v>
      </c>
      <c r="B8" s="113" t="s">
        <v>487</v>
      </c>
      <c r="C8" s="113" t="s">
        <v>517</v>
      </c>
      <c r="D8" s="114" t="s">
        <v>518</v>
      </c>
      <c r="E8" s="113" t="s">
        <v>519</v>
      </c>
    </row>
    <row r="9" ht="57.6" spans="1:5">
      <c r="A9" s="112">
        <v>7</v>
      </c>
      <c r="B9" s="113" t="s">
        <v>21</v>
      </c>
      <c r="C9" s="113" t="s">
        <v>520</v>
      </c>
      <c r="D9" s="114" t="s">
        <v>521</v>
      </c>
      <c r="E9" s="113"/>
    </row>
    <row r="10" ht="57.6" spans="1:5">
      <c r="A10" s="112">
        <v>8</v>
      </c>
      <c r="B10" s="113" t="s">
        <v>21</v>
      </c>
      <c r="C10" s="113" t="s">
        <v>522</v>
      </c>
      <c r="D10" s="114" t="s">
        <v>521</v>
      </c>
      <c r="E10" s="113"/>
    </row>
    <row r="11" ht="43.2" spans="1:5">
      <c r="A11" s="112">
        <v>9</v>
      </c>
      <c r="B11" s="113" t="s">
        <v>21</v>
      </c>
      <c r="C11" s="113" t="s">
        <v>523</v>
      </c>
      <c r="D11" s="114" t="s">
        <v>524</v>
      </c>
      <c r="E11" s="113"/>
    </row>
    <row r="12" ht="46.8" spans="1:5">
      <c r="A12" s="112">
        <v>10</v>
      </c>
      <c r="B12" s="113" t="s">
        <v>244</v>
      </c>
      <c r="C12" s="113" t="s">
        <v>525</v>
      </c>
      <c r="D12" s="114" t="s">
        <v>526</v>
      </c>
      <c r="E12" s="113" t="s">
        <v>527</v>
      </c>
    </row>
    <row r="13" ht="46.8" spans="1:5">
      <c r="A13" s="112">
        <v>11</v>
      </c>
      <c r="B13" s="113" t="s">
        <v>191</v>
      </c>
      <c r="C13" s="113" t="s">
        <v>528</v>
      </c>
      <c r="D13" s="114" t="s">
        <v>529</v>
      </c>
      <c r="E13" s="113" t="s">
        <v>530</v>
      </c>
    </row>
    <row r="14" ht="46.8" spans="1:5">
      <c r="A14" s="112">
        <v>12</v>
      </c>
      <c r="B14" s="113" t="s">
        <v>191</v>
      </c>
      <c r="C14" s="113" t="s">
        <v>531</v>
      </c>
      <c r="D14" s="116" t="s">
        <v>37</v>
      </c>
      <c r="E14" s="113" t="s">
        <v>532</v>
      </c>
    </row>
    <row r="15" ht="43.2" spans="1:5">
      <c r="A15" s="112">
        <v>13</v>
      </c>
      <c r="B15" s="113" t="s">
        <v>191</v>
      </c>
      <c r="C15" s="113" t="s">
        <v>533</v>
      </c>
      <c r="D15" s="114" t="s">
        <v>534</v>
      </c>
      <c r="E15" s="113"/>
    </row>
    <row r="16" ht="31.2" spans="1:5">
      <c r="A16" s="112">
        <v>14</v>
      </c>
      <c r="B16" s="113" t="s">
        <v>535</v>
      </c>
      <c r="C16" s="113" t="s">
        <v>536</v>
      </c>
      <c r="D16" s="114" t="s">
        <v>537</v>
      </c>
      <c r="E16" s="113"/>
    </row>
    <row r="17" ht="86.4" spans="1:5">
      <c r="A17" s="112">
        <v>15</v>
      </c>
      <c r="B17" s="113" t="s">
        <v>137</v>
      </c>
      <c r="C17" s="113" t="s">
        <v>538</v>
      </c>
      <c r="D17" s="114" t="s">
        <v>539</v>
      </c>
      <c r="E17" s="113"/>
    </row>
    <row r="18" ht="62.4" spans="1:5">
      <c r="A18" s="112">
        <v>16</v>
      </c>
      <c r="B18" s="113" t="s">
        <v>137</v>
      </c>
      <c r="C18" s="117" t="s">
        <v>540</v>
      </c>
      <c r="D18" s="117" t="s">
        <v>179</v>
      </c>
      <c r="E18" s="113" t="s">
        <v>541</v>
      </c>
    </row>
    <row r="19" ht="62.4" spans="1:5">
      <c r="A19" s="112">
        <v>17</v>
      </c>
      <c r="B19" s="113" t="s">
        <v>137</v>
      </c>
      <c r="C19" s="117" t="s">
        <v>542</v>
      </c>
      <c r="D19" s="117" t="s">
        <v>543</v>
      </c>
      <c r="E19" s="113" t="s">
        <v>544</v>
      </c>
    </row>
    <row r="20" ht="62.4" spans="1:5">
      <c r="A20" s="112">
        <v>18</v>
      </c>
      <c r="B20" s="113" t="s">
        <v>137</v>
      </c>
      <c r="C20" s="117" t="s">
        <v>545</v>
      </c>
      <c r="D20" s="117" t="s">
        <v>543</v>
      </c>
      <c r="E20" s="113" t="s">
        <v>544</v>
      </c>
    </row>
    <row r="21" ht="46.8" spans="1:5">
      <c r="A21" s="112">
        <v>19</v>
      </c>
      <c r="B21" s="113" t="s">
        <v>137</v>
      </c>
      <c r="C21" s="113" t="s">
        <v>546</v>
      </c>
      <c r="D21" s="114" t="s">
        <v>547</v>
      </c>
      <c r="E21" s="113" t="s">
        <v>532</v>
      </c>
    </row>
    <row r="22" ht="78" spans="1:5">
      <c r="A22" s="112">
        <v>20</v>
      </c>
      <c r="B22" s="113" t="s">
        <v>548</v>
      </c>
      <c r="C22" s="113" t="s">
        <v>549</v>
      </c>
      <c r="D22" s="114" t="s">
        <v>550</v>
      </c>
      <c r="E22" s="113"/>
    </row>
    <row r="23" ht="43.2" spans="1:5">
      <c r="A23" s="112">
        <v>21</v>
      </c>
      <c r="B23" s="113" t="s">
        <v>336</v>
      </c>
      <c r="C23" s="113" t="s">
        <v>551</v>
      </c>
      <c r="D23" s="114" t="s">
        <v>552</v>
      </c>
      <c r="E23" s="113"/>
    </row>
    <row r="24" ht="31.2" spans="1:5">
      <c r="A24" s="112">
        <v>22</v>
      </c>
      <c r="B24" s="113" t="s">
        <v>336</v>
      </c>
      <c r="C24" s="113" t="s">
        <v>553</v>
      </c>
      <c r="D24" s="118" t="s">
        <v>554</v>
      </c>
      <c r="E24" s="113"/>
    </row>
    <row r="25" ht="31.2" spans="1:5">
      <c r="A25" s="112">
        <v>23</v>
      </c>
      <c r="B25" s="113" t="s">
        <v>336</v>
      </c>
      <c r="C25" s="113" t="s">
        <v>555</v>
      </c>
      <c r="D25" s="114" t="s">
        <v>556</v>
      </c>
      <c r="E25" s="113"/>
    </row>
    <row r="26" ht="31.2" spans="1:5">
      <c r="A26" s="112">
        <v>24</v>
      </c>
      <c r="B26" s="113" t="s">
        <v>336</v>
      </c>
      <c r="C26" s="113" t="s">
        <v>557</v>
      </c>
      <c r="D26" s="114" t="s">
        <v>556</v>
      </c>
      <c r="E26" s="113"/>
    </row>
    <row r="27" ht="46.8" spans="1:5">
      <c r="A27" s="112">
        <v>25</v>
      </c>
      <c r="B27" s="113" t="s">
        <v>558</v>
      </c>
      <c r="C27" s="113" t="s">
        <v>559</v>
      </c>
      <c r="D27" s="114" t="s">
        <v>560</v>
      </c>
      <c r="E27" s="113" t="s">
        <v>561</v>
      </c>
    </row>
    <row r="28" ht="31.2" spans="1:5">
      <c r="A28" s="112">
        <v>26</v>
      </c>
      <c r="B28" s="113" t="s">
        <v>495</v>
      </c>
      <c r="C28" s="113" t="s">
        <v>562</v>
      </c>
      <c r="D28" s="114" t="s">
        <v>563</v>
      </c>
      <c r="E28" s="113"/>
    </row>
    <row r="29" ht="31.2" spans="1:5">
      <c r="A29" s="112">
        <v>27</v>
      </c>
      <c r="B29" s="113" t="s">
        <v>564</v>
      </c>
      <c r="C29" s="113" t="s">
        <v>565</v>
      </c>
      <c r="D29" s="114" t="s">
        <v>566</v>
      </c>
      <c r="E29" s="113" t="s">
        <v>567</v>
      </c>
    </row>
    <row r="30" ht="46.8" spans="1:5">
      <c r="A30" s="112">
        <v>28</v>
      </c>
      <c r="B30" s="113" t="s">
        <v>421</v>
      </c>
      <c r="C30" s="113" t="s">
        <v>568</v>
      </c>
      <c r="D30" s="114" t="s">
        <v>569</v>
      </c>
      <c r="E30" s="113" t="s">
        <v>570</v>
      </c>
    </row>
    <row r="31" ht="57.6" spans="1:5">
      <c r="A31" s="112">
        <v>29</v>
      </c>
      <c r="B31" s="113" t="s">
        <v>571</v>
      </c>
      <c r="C31" s="113" t="s">
        <v>572</v>
      </c>
      <c r="D31" s="114" t="s">
        <v>573</v>
      </c>
      <c r="E31" s="113"/>
    </row>
    <row r="32" ht="46.8" spans="1:5">
      <c r="A32" s="112">
        <v>30</v>
      </c>
      <c r="B32" s="113" t="s">
        <v>571</v>
      </c>
      <c r="C32" s="113" t="s">
        <v>574</v>
      </c>
      <c r="D32" s="114" t="s">
        <v>575</v>
      </c>
      <c r="E32" s="113" t="s">
        <v>532</v>
      </c>
    </row>
    <row r="33" ht="62.4" spans="1:5">
      <c r="A33" s="112">
        <v>31</v>
      </c>
      <c r="B33" s="117" t="s">
        <v>128</v>
      </c>
      <c r="C33" s="117" t="s">
        <v>132</v>
      </c>
      <c r="D33" s="117" t="s">
        <v>576</v>
      </c>
      <c r="E33" s="113" t="s">
        <v>541</v>
      </c>
    </row>
  </sheetData>
  <mergeCells count="1">
    <mergeCell ref="A1:E1"/>
  </mergeCells>
  <printOptions horizontalCentered="1" gridLines="1"/>
  <pageMargins left="0.236111111111111" right="0.0784722222222222" top="0.393055555555556" bottom="0.393055555555556" header="11.2597222222222" footer="0.102083333333333"/>
  <pageSetup paperSize="9" scale="94" orientation="portrait"/>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91"/>
  <sheetViews>
    <sheetView zoomScale="130" zoomScaleNormal="130" workbookViewId="0">
      <selection activeCell="W8" sqref="W8"/>
    </sheetView>
  </sheetViews>
  <sheetFormatPr defaultColWidth="9" defaultRowHeight="14.4"/>
  <cols>
    <col min="1" max="1" width="7.12962962962963" style="5" customWidth="1"/>
    <col min="2" max="2" width="7.5" style="6" customWidth="1"/>
    <col min="3" max="3" width="5.75" style="6" hidden="1" customWidth="1"/>
    <col min="4" max="4" width="7.5" style="6" hidden="1" customWidth="1"/>
    <col min="5" max="5" width="8.62962962962963" style="7" hidden="1" customWidth="1"/>
    <col min="6" max="6" width="11" style="8" customWidth="1"/>
    <col min="7" max="7" width="11" style="8" hidden="1" customWidth="1"/>
    <col min="8" max="8" width="9" style="9" hidden="1" customWidth="1"/>
    <col min="9" max="9" width="11.75" style="8" hidden="1" customWidth="1"/>
    <col min="10" max="10" width="10" style="8" hidden="1" customWidth="1"/>
    <col min="11" max="11" width="8.12962962962963" style="10" hidden="1" customWidth="1"/>
    <col min="12" max="12" width="5.5" style="11" hidden="1" customWidth="1"/>
    <col min="13" max="13" width="13.1296296296296" style="11" customWidth="1"/>
    <col min="14" max="14" width="9.5" style="12" customWidth="1"/>
    <col min="15" max="15" width="11.5" style="3" hidden="1" customWidth="1"/>
    <col min="16" max="16" width="8.5" style="3" customWidth="1"/>
    <col min="17" max="17" width="10.1296296296296" style="13" customWidth="1"/>
    <col min="18" max="16383" width="9" style="3"/>
  </cols>
  <sheetData>
    <row r="1" s="1" customFormat="1" ht="27.95" customHeight="1" spans="1:17">
      <c r="A1" s="14" t="s">
        <v>577</v>
      </c>
      <c r="B1" s="15"/>
      <c r="C1" s="15"/>
      <c r="D1" s="15"/>
      <c r="E1" s="15"/>
      <c r="F1" s="15"/>
      <c r="G1" s="15"/>
      <c r="H1" s="15"/>
      <c r="I1" s="15"/>
      <c r="J1" s="15"/>
      <c r="K1" s="15"/>
      <c r="L1" s="15"/>
      <c r="M1" s="15"/>
      <c r="N1" s="15"/>
      <c r="O1" s="15"/>
      <c r="P1" s="15"/>
      <c r="Q1" s="80"/>
    </row>
    <row r="2" s="2" customFormat="1" ht="42.95" customHeight="1" spans="1:17">
      <c r="A2" s="16" t="s">
        <v>1</v>
      </c>
      <c r="B2" s="17" t="s">
        <v>3</v>
      </c>
      <c r="C2" s="17" t="s">
        <v>4</v>
      </c>
      <c r="D2" s="17" t="s">
        <v>5</v>
      </c>
      <c r="E2" s="16" t="s">
        <v>6</v>
      </c>
      <c r="F2" s="17" t="s">
        <v>7</v>
      </c>
      <c r="G2" s="17" t="s">
        <v>8</v>
      </c>
      <c r="H2" s="18" t="s">
        <v>9</v>
      </c>
      <c r="I2" s="17" t="s">
        <v>10</v>
      </c>
      <c r="J2" s="54" t="s">
        <v>11</v>
      </c>
      <c r="K2" s="18" t="s">
        <v>12</v>
      </c>
      <c r="L2" s="17" t="s">
        <v>13</v>
      </c>
      <c r="M2" s="17" t="s">
        <v>14</v>
      </c>
      <c r="N2" s="17" t="s">
        <v>15</v>
      </c>
      <c r="O2" s="17" t="s">
        <v>16</v>
      </c>
      <c r="P2" s="55" t="s">
        <v>18</v>
      </c>
      <c r="Q2" s="81" t="s">
        <v>578</v>
      </c>
    </row>
    <row r="3" s="3" customFormat="1" ht="28.8" spans="1:17">
      <c r="A3" s="19" t="s">
        <v>20</v>
      </c>
      <c r="B3" s="20" t="s">
        <v>21</v>
      </c>
      <c r="C3" s="21" t="s">
        <v>22</v>
      </c>
      <c r="D3" s="21" t="s">
        <v>23</v>
      </c>
      <c r="E3" s="22" t="s">
        <v>24</v>
      </c>
      <c r="F3" s="23" t="s">
        <v>25</v>
      </c>
      <c r="G3" s="24" t="s">
        <v>26</v>
      </c>
      <c r="H3" s="188" t="s">
        <v>27</v>
      </c>
      <c r="I3" s="21" t="s">
        <v>28</v>
      </c>
      <c r="J3" s="21" t="s">
        <v>29</v>
      </c>
      <c r="K3" s="56" t="s">
        <v>30</v>
      </c>
      <c r="L3" s="21" t="s">
        <v>31</v>
      </c>
      <c r="M3" s="20" t="s">
        <v>37</v>
      </c>
      <c r="N3" s="20" t="s">
        <v>33</v>
      </c>
      <c r="O3" s="57"/>
      <c r="P3" s="58" t="s">
        <v>34</v>
      </c>
      <c r="Q3" s="82">
        <v>15</v>
      </c>
    </row>
    <row r="4" s="3" customFormat="1" ht="28.8" spans="1:17">
      <c r="A4" s="25">
        <v>2</v>
      </c>
      <c r="B4" s="26" t="s">
        <v>21</v>
      </c>
      <c r="C4" s="26" t="s">
        <v>22</v>
      </c>
      <c r="D4" s="26" t="s">
        <v>23</v>
      </c>
      <c r="E4" s="27" t="s">
        <v>24</v>
      </c>
      <c r="F4" s="28" t="s">
        <v>35</v>
      </c>
      <c r="G4" s="28" t="s">
        <v>26</v>
      </c>
      <c r="H4" s="189" t="s">
        <v>36</v>
      </c>
      <c r="I4" s="26" t="s">
        <v>28</v>
      </c>
      <c r="J4" s="26" t="s">
        <v>29</v>
      </c>
      <c r="K4" s="59" t="s">
        <v>30</v>
      </c>
      <c r="L4" s="26" t="s">
        <v>31</v>
      </c>
      <c r="M4" s="26" t="s">
        <v>37</v>
      </c>
      <c r="N4" s="26" t="s">
        <v>33</v>
      </c>
      <c r="O4" s="60"/>
      <c r="P4" s="60" t="s">
        <v>34</v>
      </c>
      <c r="Q4" s="83">
        <v>15</v>
      </c>
    </row>
    <row r="5" s="3" customFormat="1" ht="28.8" spans="1:17">
      <c r="A5" s="25">
        <v>3</v>
      </c>
      <c r="B5" s="26" t="s">
        <v>21</v>
      </c>
      <c r="C5" s="26" t="s">
        <v>22</v>
      </c>
      <c r="D5" s="26" t="s">
        <v>23</v>
      </c>
      <c r="E5" s="27" t="s">
        <v>24</v>
      </c>
      <c r="F5" s="28" t="s">
        <v>38</v>
      </c>
      <c r="G5" s="29" t="s">
        <v>39</v>
      </c>
      <c r="H5" s="190" t="s">
        <v>40</v>
      </c>
      <c r="I5" s="26" t="s">
        <v>28</v>
      </c>
      <c r="J5" s="26" t="s">
        <v>41</v>
      </c>
      <c r="K5" s="59" t="s">
        <v>30</v>
      </c>
      <c r="L5" s="26" t="s">
        <v>31</v>
      </c>
      <c r="M5" s="26" t="s">
        <v>37</v>
      </c>
      <c r="N5" s="26" t="s">
        <v>33</v>
      </c>
      <c r="O5" s="60"/>
      <c r="P5" s="60" t="s">
        <v>34</v>
      </c>
      <c r="Q5" s="83">
        <v>15</v>
      </c>
    </row>
    <row r="6" s="3" customFormat="1" ht="28.8" spans="1:17">
      <c r="A6" s="25">
        <v>4</v>
      </c>
      <c r="B6" s="26" t="s">
        <v>21</v>
      </c>
      <c r="C6" s="26" t="s">
        <v>22</v>
      </c>
      <c r="D6" s="26" t="s">
        <v>23</v>
      </c>
      <c r="E6" s="27" t="s">
        <v>24</v>
      </c>
      <c r="F6" s="28" t="s">
        <v>42</v>
      </c>
      <c r="G6" s="28" t="s">
        <v>43</v>
      </c>
      <c r="H6" s="28" t="s">
        <v>44</v>
      </c>
      <c r="I6" s="26" t="s">
        <v>45</v>
      </c>
      <c r="J6" s="26" t="s">
        <v>46</v>
      </c>
      <c r="K6" s="59" t="s">
        <v>30</v>
      </c>
      <c r="L6" s="26" t="s">
        <v>31</v>
      </c>
      <c r="M6" s="26" t="s">
        <v>37</v>
      </c>
      <c r="N6" s="26" t="s">
        <v>33</v>
      </c>
      <c r="O6" s="60"/>
      <c r="P6" s="60" t="s">
        <v>34</v>
      </c>
      <c r="Q6" s="83">
        <v>15</v>
      </c>
    </row>
    <row r="7" s="3" customFormat="1" ht="28.8" spans="1:17">
      <c r="A7" s="25">
        <v>5</v>
      </c>
      <c r="B7" s="26" t="s">
        <v>21</v>
      </c>
      <c r="C7" s="26" t="s">
        <v>22</v>
      </c>
      <c r="D7" s="26" t="s">
        <v>23</v>
      </c>
      <c r="E7" s="27" t="s">
        <v>24</v>
      </c>
      <c r="F7" s="28" t="s">
        <v>47</v>
      </c>
      <c r="G7" s="28" t="s">
        <v>48</v>
      </c>
      <c r="H7" s="28" t="s">
        <v>49</v>
      </c>
      <c r="I7" s="26" t="s">
        <v>45</v>
      </c>
      <c r="J7" s="26" t="s">
        <v>50</v>
      </c>
      <c r="K7" s="59" t="s">
        <v>30</v>
      </c>
      <c r="L7" s="26" t="s">
        <v>31</v>
      </c>
      <c r="M7" s="26" t="s">
        <v>37</v>
      </c>
      <c r="N7" s="26" t="s">
        <v>33</v>
      </c>
      <c r="O7" s="60"/>
      <c r="P7" s="60" t="s">
        <v>34</v>
      </c>
      <c r="Q7" s="83">
        <v>15</v>
      </c>
    </row>
    <row r="8" s="3" customFormat="1" ht="24" spans="1:17">
      <c r="A8" s="25">
        <v>6</v>
      </c>
      <c r="B8" s="26" t="s">
        <v>21</v>
      </c>
      <c r="C8" s="26" t="s">
        <v>22</v>
      </c>
      <c r="D8" s="26" t="s">
        <v>23</v>
      </c>
      <c r="E8" s="27" t="s">
        <v>24</v>
      </c>
      <c r="F8" s="28" t="s">
        <v>51</v>
      </c>
      <c r="G8" s="28" t="s">
        <v>52</v>
      </c>
      <c r="H8" s="28" t="s">
        <v>53</v>
      </c>
      <c r="I8" s="26" t="s">
        <v>54</v>
      </c>
      <c r="J8" s="26" t="s">
        <v>55</v>
      </c>
      <c r="K8" s="59" t="s">
        <v>30</v>
      </c>
      <c r="L8" s="26" t="s">
        <v>31</v>
      </c>
      <c r="M8" s="26" t="s">
        <v>37</v>
      </c>
      <c r="N8" s="26" t="s">
        <v>33</v>
      </c>
      <c r="O8" s="60"/>
      <c r="P8" s="60" t="s">
        <v>34</v>
      </c>
      <c r="Q8" s="83">
        <v>15</v>
      </c>
    </row>
    <row r="9" s="3" customFormat="1" ht="24" spans="1:17">
      <c r="A9" s="25">
        <v>7</v>
      </c>
      <c r="B9" s="26" t="s">
        <v>21</v>
      </c>
      <c r="C9" s="26" t="s">
        <v>22</v>
      </c>
      <c r="D9" s="26" t="s">
        <v>23</v>
      </c>
      <c r="E9" s="27" t="s">
        <v>24</v>
      </c>
      <c r="F9" s="28" t="s">
        <v>51</v>
      </c>
      <c r="G9" s="28" t="s">
        <v>52</v>
      </c>
      <c r="H9" s="29" t="s">
        <v>56</v>
      </c>
      <c r="I9" s="26" t="s">
        <v>54</v>
      </c>
      <c r="J9" s="26" t="s">
        <v>55</v>
      </c>
      <c r="K9" s="59" t="s">
        <v>30</v>
      </c>
      <c r="L9" s="26" t="s">
        <v>31</v>
      </c>
      <c r="M9" s="26" t="s">
        <v>37</v>
      </c>
      <c r="N9" s="26" t="s">
        <v>33</v>
      </c>
      <c r="O9" s="60"/>
      <c r="P9" s="60" t="s">
        <v>34</v>
      </c>
      <c r="Q9" s="83">
        <v>15</v>
      </c>
    </row>
    <row r="10" s="3" customFormat="1" ht="24" spans="1:17">
      <c r="A10" s="25">
        <v>8</v>
      </c>
      <c r="B10" s="26" t="s">
        <v>21</v>
      </c>
      <c r="C10" s="26" t="s">
        <v>22</v>
      </c>
      <c r="D10" s="26" t="s">
        <v>23</v>
      </c>
      <c r="E10" s="27" t="s">
        <v>24</v>
      </c>
      <c r="F10" s="29" t="s">
        <v>57</v>
      </c>
      <c r="G10" s="29" t="s">
        <v>58</v>
      </c>
      <c r="H10" s="29" t="s">
        <v>58</v>
      </c>
      <c r="I10" s="26" t="s">
        <v>54</v>
      </c>
      <c r="J10" s="26" t="s">
        <v>59</v>
      </c>
      <c r="K10" s="59" t="s">
        <v>30</v>
      </c>
      <c r="L10" s="26" t="s">
        <v>31</v>
      </c>
      <c r="M10" s="26" t="s">
        <v>37</v>
      </c>
      <c r="N10" s="26" t="s">
        <v>33</v>
      </c>
      <c r="O10" s="60"/>
      <c r="P10" s="60" t="s">
        <v>34</v>
      </c>
      <c r="Q10" s="83">
        <v>15</v>
      </c>
    </row>
    <row r="11" s="3" customFormat="1" ht="28.8" spans="1:17">
      <c r="A11" s="25">
        <v>9</v>
      </c>
      <c r="B11" s="26" t="s">
        <v>21</v>
      </c>
      <c r="C11" s="26" t="s">
        <v>22</v>
      </c>
      <c r="D11" s="26" t="s">
        <v>60</v>
      </c>
      <c r="E11" s="27" t="s">
        <v>24</v>
      </c>
      <c r="F11" s="26" t="s">
        <v>35</v>
      </c>
      <c r="G11" s="26" t="s">
        <v>61</v>
      </c>
      <c r="H11" s="30" t="s">
        <v>61</v>
      </c>
      <c r="I11" s="26" t="s">
        <v>62</v>
      </c>
      <c r="J11" s="26" t="s">
        <v>63</v>
      </c>
      <c r="K11" s="59" t="s">
        <v>30</v>
      </c>
      <c r="L11" s="26" t="s">
        <v>31</v>
      </c>
      <c r="M11" s="26" t="s">
        <v>64</v>
      </c>
      <c r="N11" s="26" t="s">
        <v>33</v>
      </c>
      <c r="O11" s="60"/>
      <c r="P11" s="60" t="s">
        <v>34</v>
      </c>
      <c r="Q11" s="83">
        <v>11</v>
      </c>
    </row>
    <row r="12" s="3" customFormat="1" ht="28.8" spans="1:17">
      <c r="A12" s="25">
        <v>10</v>
      </c>
      <c r="B12" s="26" t="s">
        <v>21</v>
      </c>
      <c r="C12" s="26" t="s">
        <v>22</v>
      </c>
      <c r="D12" s="26" t="s">
        <v>60</v>
      </c>
      <c r="E12" s="27" t="s">
        <v>24</v>
      </c>
      <c r="F12" s="26" t="s">
        <v>35</v>
      </c>
      <c r="G12" s="26" t="s">
        <v>65</v>
      </c>
      <c r="H12" s="30" t="s">
        <v>65</v>
      </c>
      <c r="I12" s="26" t="s">
        <v>62</v>
      </c>
      <c r="J12" s="26" t="s">
        <v>63</v>
      </c>
      <c r="K12" s="59" t="s">
        <v>30</v>
      </c>
      <c r="L12" s="26" t="s">
        <v>31</v>
      </c>
      <c r="M12" s="26" t="s">
        <v>64</v>
      </c>
      <c r="N12" s="26" t="s">
        <v>33</v>
      </c>
      <c r="O12" s="60"/>
      <c r="P12" s="60" t="s">
        <v>34</v>
      </c>
      <c r="Q12" s="83">
        <v>11</v>
      </c>
    </row>
    <row r="13" s="3" customFormat="1" ht="38.4" spans="1:17">
      <c r="A13" s="31" t="s">
        <v>66</v>
      </c>
      <c r="B13" s="32" t="s">
        <v>21</v>
      </c>
      <c r="C13" s="32" t="s">
        <v>22</v>
      </c>
      <c r="D13" s="32" t="s">
        <v>67</v>
      </c>
      <c r="E13" s="31" t="s">
        <v>68</v>
      </c>
      <c r="F13" s="32" t="s">
        <v>69</v>
      </c>
      <c r="G13" s="32" t="s">
        <v>70</v>
      </c>
      <c r="H13" s="33" t="s">
        <v>71</v>
      </c>
      <c r="I13" s="32" t="s">
        <v>72</v>
      </c>
      <c r="J13" s="32" t="s">
        <v>73</v>
      </c>
      <c r="K13" s="61">
        <v>14000</v>
      </c>
      <c r="L13" s="32" t="s">
        <v>74</v>
      </c>
      <c r="M13" s="32" t="s">
        <v>75</v>
      </c>
      <c r="N13" s="32"/>
      <c r="O13" s="62"/>
      <c r="P13" s="62" t="s">
        <v>579</v>
      </c>
      <c r="Q13" s="84">
        <v>0</v>
      </c>
    </row>
    <row r="14" s="3" customFormat="1" ht="38.4" spans="1:17">
      <c r="A14" s="25">
        <v>12</v>
      </c>
      <c r="B14" s="26" t="s">
        <v>21</v>
      </c>
      <c r="C14" s="26" t="s">
        <v>22</v>
      </c>
      <c r="D14" s="26" t="s">
        <v>67</v>
      </c>
      <c r="E14" s="25" t="s">
        <v>68</v>
      </c>
      <c r="F14" s="26" t="s">
        <v>69</v>
      </c>
      <c r="G14" s="26" t="s">
        <v>77</v>
      </c>
      <c r="H14" s="30" t="s">
        <v>78</v>
      </c>
      <c r="I14" s="26" t="s">
        <v>72</v>
      </c>
      <c r="J14" s="26" t="s">
        <v>73</v>
      </c>
      <c r="K14" s="59">
        <v>14000</v>
      </c>
      <c r="L14" s="26" t="s">
        <v>74</v>
      </c>
      <c r="M14" s="26" t="s">
        <v>75</v>
      </c>
      <c r="N14" s="26"/>
      <c r="O14" s="60"/>
      <c r="P14" s="60" t="s">
        <v>579</v>
      </c>
      <c r="Q14" s="83">
        <v>0</v>
      </c>
    </row>
    <row r="15" s="3" customFormat="1" ht="38.4" spans="1:17">
      <c r="A15" s="25">
        <v>13</v>
      </c>
      <c r="B15" s="26" t="s">
        <v>21</v>
      </c>
      <c r="C15" s="26" t="s">
        <v>22</v>
      </c>
      <c r="D15" s="26" t="s">
        <v>67</v>
      </c>
      <c r="E15" s="25" t="s">
        <v>68</v>
      </c>
      <c r="F15" s="26" t="s">
        <v>69</v>
      </c>
      <c r="G15" s="26" t="s">
        <v>79</v>
      </c>
      <c r="H15" s="30" t="s">
        <v>80</v>
      </c>
      <c r="I15" s="26" t="s">
        <v>72</v>
      </c>
      <c r="J15" s="26" t="s">
        <v>73</v>
      </c>
      <c r="K15" s="59">
        <v>14000</v>
      </c>
      <c r="L15" s="26" t="s">
        <v>74</v>
      </c>
      <c r="M15" s="26" t="s">
        <v>75</v>
      </c>
      <c r="N15" s="26"/>
      <c r="O15" s="60"/>
      <c r="P15" s="60" t="s">
        <v>579</v>
      </c>
      <c r="Q15" s="83">
        <v>0</v>
      </c>
    </row>
    <row r="16" s="3" customFormat="1" ht="38.4" spans="1:17">
      <c r="A16" s="25">
        <v>14</v>
      </c>
      <c r="B16" s="26" t="s">
        <v>21</v>
      </c>
      <c r="C16" s="26" t="s">
        <v>22</v>
      </c>
      <c r="D16" s="26" t="s">
        <v>67</v>
      </c>
      <c r="E16" s="25" t="s">
        <v>68</v>
      </c>
      <c r="F16" s="26" t="s">
        <v>69</v>
      </c>
      <c r="G16" s="26" t="s">
        <v>81</v>
      </c>
      <c r="H16" s="30" t="s">
        <v>82</v>
      </c>
      <c r="I16" s="26" t="s">
        <v>72</v>
      </c>
      <c r="J16" s="26" t="s">
        <v>73</v>
      </c>
      <c r="K16" s="59">
        <v>14000</v>
      </c>
      <c r="L16" s="26" t="s">
        <v>74</v>
      </c>
      <c r="M16" s="26" t="s">
        <v>75</v>
      </c>
      <c r="N16" s="26"/>
      <c r="O16" s="60"/>
      <c r="P16" s="60" t="s">
        <v>579</v>
      </c>
      <c r="Q16" s="83">
        <v>0</v>
      </c>
    </row>
    <row r="17" s="3" customFormat="1" ht="38.4" spans="1:17">
      <c r="A17" s="25">
        <v>15</v>
      </c>
      <c r="B17" s="26" t="s">
        <v>21</v>
      </c>
      <c r="C17" s="26" t="s">
        <v>22</v>
      </c>
      <c r="D17" s="26" t="s">
        <v>67</v>
      </c>
      <c r="E17" s="25" t="s">
        <v>68</v>
      </c>
      <c r="F17" s="26" t="s">
        <v>69</v>
      </c>
      <c r="G17" s="26" t="s">
        <v>83</v>
      </c>
      <c r="H17" s="30" t="s">
        <v>84</v>
      </c>
      <c r="I17" s="26" t="s">
        <v>72</v>
      </c>
      <c r="J17" s="26" t="s">
        <v>73</v>
      </c>
      <c r="K17" s="59">
        <v>14000</v>
      </c>
      <c r="L17" s="26" t="s">
        <v>74</v>
      </c>
      <c r="M17" s="26" t="s">
        <v>75</v>
      </c>
      <c r="N17" s="26"/>
      <c r="O17" s="60"/>
      <c r="P17" s="60" t="s">
        <v>579</v>
      </c>
      <c r="Q17" s="83">
        <v>0</v>
      </c>
    </row>
    <row r="18" s="3" customFormat="1" ht="38.4" spans="1:17">
      <c r="A18" s="25">
        <v>16</v>
      </c>
      <c r="B18" s="26" t="s">
        <v>21</v>
      </c>
      <c r="C18" s="26" t="s">
        <v>22</v>
      </c>
      <c r="D18" s="26" t="s">
        <v>67</v>
      </c>
      <c r="E18" s="25" t="s">
        <v>68</v>
      </c>
      <c r="F18" s="26" t="s">
        <v>69</v>
      </c>
      <c r="G18" s="26" t="s">
        <v>85</v>
      </c>
      <c r="H18" s="30" t="s">
        <v>86</v>
      </c>
      <c r="I18" s="26" t="s">
        <v>72</v>
      </c>
      <c r="J18" s="26" t="s">
        <v>73</v>
      </c>
      <c r="K18" s="59">
        <v>14000</v>
      </c>
      <c r="L18" s="26" t="s">
        <v>74</v>
      </c>
      <c r="M18" s="26" t="s">
        <v>75</v>
      </c>
      <c r="N18" s="26"/>
      <c r="O18" s="60"/>
      <c r="P18" s="60" t="s">
        <v>579</v>
      </c>
      <c r="Q18" s="83">
        <v>0</v>
      </c>
    </row>
    <row r="19" s="3" customFormat="1" ht="38.4" spans="1:17">
      <c r="A19" s="19">
        <v>17</v>
      </c>
      <c r="B19" s="20" t="s">
        <v>21</v>
      </c>
      <c r="C19" s="21" t="s">
        <v>22</v>
      </c>
      <c r="D19" s="21" t="s">
        <v>87</v>
      </c>
      <c r="E19" s="34" t="s">
        <v>88</v>
      </c>
      <c r="F19" s="20" t="s">
        <v>89</v>
      </c>
      <c r="G19" s="21" t="s">
        <v>90</v>
      </c>
      <c r="H19" s="35" t="s">
        <v>91</v>
      </c>
      <c r="I19" s="21" t="s">
        <v>92</v>
      </c>
      <c r="J19" s="21" t="s">
        <v>93</v>
      </c>
      <c r="K19" s="56" t="s">
        <v>94</v>
      </c>
      <c r="L19" s="21" t="s">
        <v>31</v>
      </c>
      <c r="M19" s="63" t="s">
        <v>580</v>
      </c>
      <c r="N19" s="63" t="s">
        <v>581</v>
      </c>
      <c r="O19" s="57"/>
      <c r="P19" s="58" t="s">
        <v>34</v>
      </c>
      <c r="Q19" s="82">
        <v>15</v>
      </c>
    </row>
    <row r="20" s="3" customFormat="1" ht="76.8" spans="1:17">
      <c r="A20" s="19">
        <v>18</v>
      </c>
      <c r="B20" s="20" t="s">
        <v>21</v>
      </c>
      <c r="C20" s="21" t="s">
        <v>22</v>
      </c>
      <c r="D20" s="21" t="s">
        <v>95</v>
      </c>
      <c r="E20" s="34" t="s">
        <v>96</v>
      </c>
      <c r="F20" s="20" t="s">
        <v>97</v>
      </c>
      <c r="G20" s="21" t="s">
        <v>98</v>
      </c>
      <c r="H20" s="35" t="s">
        <v>98</v>
      </c>
      <c r="I20" s="21" t="s">
        <v>99</v>
      </c>
      <c r="J20" s="21" t="s">
        <v>100</v>
      </c>
      <c r="K20" s="56">
        <v>15000</v>
      </c>
      <c r="L20" s="21" t="s">
        <v>31</v>
      </c>
      <c r="M20" s="20" t="s">
        <v>101</v>
      </c>
      <c r="N20" s="20"/>
      <c r="O20" s="57"/>
      <c r="P20" s="58" t="s">
        <v>34</v>
      </c>
      <c r="Q20" s="82">
        <v>15</v>
      </c>
    </row>
    <row r="21" s="3" customFormat="1" ht="48" spans="1:17">
      <c r="A21" s="31">
        <v>19</v>
      </c>
      <c r="B21" s="32" t="s">
        <v>21</v>
      </c>
      <c r="C21" s="32" t="s">
        <v>22</v>
      </c>
      <c r="D21" s="32" t="s">
        <v>102</v>
      </c>
      <c r="E21" s="31" t="s">
        <v>103</v>
      </c>
      <c r="F21" s="32" t="s">
        <v>104</v>
      </c>
      <c r="G21" s="32" t="s">
        <v>105</v>
      </c>
      <c r="H21" s="33" t="s">
        <v>106</v>
      </c>
      <c r="I21" s="32" t="s">
        <v>107</v>
      </c>
      <c r="J21" s="32" t="s">
        <v>108</v>
      </c>
      <c r="K21" s="61">
        <v>9600</v>
      </c>
      <c r="L21" s="32" t="s">
        <v>31</v>
      </c>
      <c r="M21" s="32" t="s">
        <v>109</v>
      </c>
      <c r="N21" s="64" t="s">
        <v>582</v>
      </c>
      <c r="O21" s="62"/>
      <c r="P21" s="62" t="s">
        <v>579</v>
      </c>
      <c r="Q21" s="84">
        <v>7</v>
      </c>
    </row>
    <row r="22" s="3" customFormat="1" ht="48" spans="1:17">
      <c r="A22" s="19">
        <v>20</v>
      </c>
      <c r="B22" s="20" t="s">
        <v>21</v>
      </c>
      <c r="C22" s="20" t="s">
        <v>22</v>
      </c>
      <c r="D22" s="20" t="s">
        <v>102</v>
      </c>
      <c r="E22" s="19" t="s">
        <v>110</v>
      </c>
      <c r="F22" s="20" t="s">
        <v>111</v>
      </c>
      <c r="G22" s="20" t="s">
        <v>112</v>
      </c>
      <c r="H22" s="36" t="s">
        <v>113</v>
      </c>
      <c r="I22" s="20" t="s">
        <v>107</v>
      </c>
      <c r="J22" s="20" t="s">
        <v>108</v>
      </c>
      <c r="K22" s="65">
        <v>20952</v>
      </c>
      <c r="L22" s="20" t="s">
        <v>31</v>
      </c>
      <c r="M22" s="63" t="s">
        <v>109</v>
      </c>
      <c r="N22" s="63" t="s">
        <v>582</v>
      </c>
      <c r="O22" s="58"/>
      <c r="P22" s="58" t="s">
        <v>34</v>
      </c>
      <c r="Q22" s="82">
        <v>10</v>
      </c>
    </row>
    <row r="23" s="3" customFormat="1" ht="48" spans="1:17">
      <c r="A23" s="19">
        <v>21</v>
      </c>
      <c r="B23" s="20" t="s">
        <v>21</v>
      </c>
      <c r="C23" s="20" t="s">
        <v>22</v>
      </c>
      <c r="D23" s="20" t="s">
        <v>102</v>
      </c>
      <c r="E23" s="19" t="s">
        <v>114</v>
      </c>
      <c r="F23" s="20" t="s">
        <v>115</v>
      </c>
      <c r="G23" s="20" t="s">
        <v>116</v>
      </c>
      <c r="H23" s="36" t="s">
        <v>117</v>
      </c>
      <c r="I23" s="20" t="s">
        <v>107</v>
      </c>
      <c r="J23" s="20" t="s">
        <v>118</v>
      </c>
      <c r="K23" s="65">
        <v>149.4</v>
      </c>
      <c r="L23" s="20" t="s">
        <v>31</v>
      </c>
      <c r="M23" s="63" t="s">
        <v>109</v>
      </c>
      <c r="N23" s="63" t="s">
        <v>582</v>
      </c>
      <c r="O23" s="58"/>
      <c r="P23" s="58" t="s">
        <v>34</v>
      </c>
      <c r="Q23" s="82">
        <v>13</v>
      </c>
    </row>
    <row r="24" s="3" customFormat="1" ht="57.6" spans="1:17">
      <c r="A24" s="31">
        <v>22</v>
      </c>
      <c r="B24" s="32" t="s">
        <v>119</v>
      </c>
      <c r="C24" s="32" t="s">
        <v>120</v>
      </c>
      <c r="D24" s="32" t="s">
        <v>121</v>
      </c>
      <c r="E24" s="31" t="s">
        <v>122</v>
      </c>
      <c r="F24" s="32" t="s">
        <v>123</v>
      </c>
      <c r="G24" s="32" t="s">
        <v>124</v>
      </c>
      <c r="H24" s="33" t="s">
        <v>125</v>
      </c>
      <c r="I24" s="32" t="s">
        <v>126</v>
      </c>
      <c r="J24" s="32" t="s">
        <v>127</v>
      </c>
      <c r="K24" s="61">
        <v>6.5</v>
      </c>
      <c r="L24" s="32" t="s">
        <v>31</v>
      </c>
      <c r="M24" s="64" t="s">
        <v>583</v>
      </c>
      <c r="N24" s="64" t="s">
        <v>584</v>
      </c>
      <c r="O24" s="62"/>
      <c r="P24" s="62" t="s">
        <v>579</v>
      </c>
      <c r="Q24" s="84">
        <v>3</v>
      </c>
    </row>
    <row r="25" s="3" customFormat="1" ht="38.4" spans="1:17">
      <c r="A25" s="19">
        <v>23</v>
      </c>
      <c r="B25" s="20" t="s">
        <v>128</v>
      </c>
      <c r="C25" s="21" t="s">
        <v>129</v>
      </c>
      <c r="D25" s="21" t="s">
        <v>130</v>
      </c>
      <c r="E25" s="34" t="s">
        <v>131</v>
      </c>
      <c r="F25" s="20" t="s">
        <v>132</v>
      </c>
      <c r="G25" s="21" t="s">
        <v>133</v>
      </c>
      <c r="H25" s="35" t="s">
        <v>134</v>
      </c>
      <c r="I25" s="21" t="s">
        <v>135</v>
      </c>
      <c r="J25" s="21" t="s">
        <v>136</v>
      </c>
      <c r="K25" s="56" t="s">
        <v>94</v>
      </c>
      <c r="L25" s="21" t="s">
        <v>94</v>
      </c>
      <c r="M25" s="63" t="s">
        <v>585</v>
      </c>
      <c r="N25" s="63" t="s">
        <v>586</v>
      </c>
      <c r="O25" s="57"/>
      <c r="P25" s="58" t="s">
        <v>34</v>
      </c>
      <c r="Q25" s="82">
        <v>15</v>
      </c>
    </row>
    <row r="26" s="3" customFormat="1" ht="28.8" spans="1:17">
      <c r="A26" s="19">
        <v>24</v>
      </c>
      <c r="B26" s="20" t="s">
        <v>137</v>
      </c>
      <c r="C26" s="21" t="s">
        <v>138</v>
      </c>
      <c r="D26" s="21" t="s">
        <v>67</v>
      </c>
      <c r="E26" s="34" t="s">
        <v>24</v>
      </c>
      <c r="F26" s="20" t="s">
        <v>139</v>
      </c>
      <c r="G26" s="21" t="s">
        <v>140</v>
      </c>
      <c r="H26" s="35" t="s">
        <v>140</v>
      </c>
      <c r="I26" s="21" t="s">
        <v>141</v>
      </c>
      <c r="J26" s="21" t="s">
        <v>142</v>
      </c>
      <c r="K26" s="56" t="s">
        <v>30</v>
      </c>
      <c r="L26" s="21" t="s">
        <v>94</v>
      </c>
      <c r="M26" s="20" t="s">
        <v>32</v>
      </c>
      <c r="N26" s="20" t="s">
        <v>33</v>
      </c>
      <c r="O26" s="57"/>
      <c r="P26" s="58" t="s">
        <v>34</v>
      </c>
      <c r="Q26" s="82">
        <v>15</v>
      </c>
    </row>
    <row r="27" s="3" customFormat="1" ht="38.4" spans="1:17">
      <c r="A27" s="19" t="s">
        <v>143</v>
      </c>
      <c r="B27" s="20" t="s">
        <v>137</v>
      </c>
      <c r="C27" s="21" t="s">
        <v>138</v>
      </c>
      <c r="D27" s="21" t="s">
        <v>144</v>
      </c>
      <c r="E27" s="34" t="s">
        <v>24</v>
      </c>
      <c r="F27" s="37" t="s">
        <v>145</v>
      </c>
      <c r="G27" s="21" t="s">
        <v>146</v>
      </c>
      <c r="H27" s="35" t="s">
        <v>146</v>
      </c>
      <c r="I27" s="21" t="s">
        <v>147</v>
      </c>
      <c r="J27" s="21" t="s">
        <v>148</v>
      </c>
      <c r="K27" s="56" t="s">
        <v>30</v>
      </c>
      <c r="L27" s="21" t="s">
        <v>94</v>
      </c>
      <c r="M27" s="20" t="s">
        <v>32</v>
      </c>
      <c r="N27" s="20" t="s">
        <v>33</v>
      </c>
      <c r="O27" s="57"/>
      <c r="P27" s="58" t="s">
        <v>34</v>
      </c>
      <c r="Q27" s="82">
        <v>15</v>
      </c>
    </row>
    <row r="28" s="3" customFormat="1" ht="38.4" spans="1:17">
      <c r="A28" s="38">
        <v>26</v>
      </c>
      <c r="B28" s="39" t="s">
        <v>137</v>
      </c>
      <c r="C28" s="39" t="s">
        <v>138</v>
      </c>
      <c r="D28" s="39" t="s">
        <v>144</v>
      </c>
      <c r="E28" s="38" t="s">
        <v>24</v>
      </c>
      <c r="F28" s="38" t="s">
        <v>149</v>
      </c>
      <c r="G28" s="39" t="s">
        <v>150</v>
      </c>
      <c r="H28" s="40" t="s">
        <v>150</v>
      </c>
      <c r="I28" s="39" t="s">
        <v>151</v>
      </c>
      <c r="J28" s="39" t="s">
        <v>152</v>
      </c>
      <c r="K28" s="66" t="s">
        <v>30</v>
      </c>
      <c r="L28" s="39" t="s">
        <v>94</v>
      </c>
      <c r="M28" s="39" t="s">
        <v>37</v>
      </c>
      <c r="N28" s="39" t="s">
        <v>33</v>
      </c>
      <c r="O28" s="67"/>
      <c r="P28" s="67" t="s">
        <v>34</v>
      </c>
      <c r="Q28" s="85">
        <v>15</v>
      </c>
    </row>
    <row r="29" s="3" customFormat="1" ht="38.4" spans="1:17">
      <c r="A29" s="38">
        <v>27</v>
      </c>
      <c r="B29" s="39" t="s">
        <v>137</v>
      </c>
      <c r="C29" s="39" t="s">
        <v>138</v>
      </c>
      <c r="D29" s="39" t="s">
        <v>144</v>
      </c>
      <c r="E29" s="38" t="s">
        <v>24</v>
      </c>
      <c r="F29" s="38" t="s">
        <v>153</v>
      </c>
      <c r="G29" s="39" t="s">
        <v>154</v>
      </c>
      <c r="H29" s="40" t="s">
        <v>154</v>
      </c>
      <c r="I29" s="39" t="s">
        <v>147</v>
      </c>
      <c r="J29" s="39" t="s">
        <v>155</v>
      </c>
      <c r="K29" s="66" t="s">
        <v>30</v>
      </c>
      <c r="L29" s="39" t="s">
        <v>94</v>
      </c>
      <c r="M29" s="39" t="s">
        <v>37</v>
      </c>
      <c r="N29" s="39" t="s">
        <v>33</v>
      </c>
      <c r="O29" s="67"/>
      <c r="P29" s="67" t="s">
        <v>34</v>
      </c>
      <c r="Q29" s="85">
        <v>15</v>
      </c>
    </row>
    <row r="30" s="3" customFormat="1" ht="28.8" spans="1:17">
      <c r="A30" s="38">
        <v>28</v>
      </c>
      <c r="B30" s="39" t="s">
        <v>137</v>
      </c>
      <c r="C30" s="39" t="s">
        <v>138</v>
      </c>
      <c r="D30" s="39" t="s">
        <v>144</v>
      </c>
      <c r="E30" s="38" t="s">
        <v>24</v>
      </c>
      <c r="F30" s="38" t="s">
        <v>156</v>
      </c>
      <c r="G30" s="39" t="s">
        <v>157</v>
      </c>
      <c r="H30" s="40" t="s">
        <v>157</v>
      </c>
      <c r="I30" s="39" t="s">
        <v>151</v>
      </c>
      <c r="J30" s="39" t="s">
        <v>158</v>
      </c>
      <c r="K30" s="66" t="s">
        <v>30</v>
      </c>
      <c r="L30" s="39" t="s">
        <v>94</v>
      </c>
      <c r="M30" s="39" t="s">
        <v>37</v>
      </c>
      <c r="N30" s="39" t="s">
        <v>33</v>
      </c>
      <c r="O30" s="67"/>
      <c r="P30" s="67" t="s">
        <v>34</v>
      </c>
      <c r="Q30" s="85">
        <v>14</v>
      </c>
    </row>
    <row r="31" s="3" customFormat="1" ht="38.4" spans="1:17">
      <c r="A31" s="38">
        <v>29</v>
      </c>
      <c r="B31" s="39" t="s">
        <v>137</v>
      </c>
      <c r="C31" s="39" t="s">
        <v>138</v>
      </c>
      <c r="D31" s="39" t="s">
        <v>144</v>
      </c>
      <c r="E31" s="38" t="s">
        <v>24</v>
      </c>
      <c r="F31" s="38" t="s">
        <v>159</v>
      </c>
      <c r="G31" s="39" t="s">
        <v>160</v>
      </c>
      <c r="H31" s="40" t="s">
        <v>160</v>
      </c>
      <c r="I31" s="39" t="s">
        <v>151</v>
      </c>
      <c r="J31" s="39" t="s">
        <v>161</v>
      </c>
      <c r="K31" s="66" t="s">
        <v>30</v>
      </c>
      <c r="L31" s="39" t="s">
        <v>94</v>
      </c>
      <c r="M31" s="39" t="s">
        <v>37</v>
      </c>
      <c r="N31" s="39" t="s">
        <v>33</v>
      </c>
      <c r="O31" s="67"/>
      <c r="P31" s="67" t="s">
        <v>34</v>
      </c>
      <c r="Q31" s="85">
        <v>15</v>
      </c>
    </row>
    <row r="32" s="3" customFormat="1" ht="38.4" spans="1:17">
      <c r="A32" s="38">
        <v>30</v>
      </c>
      <c r="B32" s="39" t="s">
        <v>137</v>
      </c>
      <c r="C32" s="39" t="s">
        <v>138</v>
      </c>
      <c r="D32" s="39" t="s">
        <v>144</v>
      </c>
      <c r="E32" s="38" t="s">
        <v>24</v>
      </c>
      <c r="F32" s="38" t="s">
        <v>162</v>
      </c>
      <c r="G32" s="39" t="s">
        <v>163</v>
      </c>
      <c r="H32" s="40" t="s">
        <v>163</v>
      </c>
      <c r="I32" s="39" t="s">
        <v>164</v>
      </c>
      <c r="J32" s="39" t="s">
        <v>165</v>
      </c>
      <c r="K32" s="66" t="s">
        <v>30</v>
      </c>
      <c r="L32" s="39" t="s">
        <v>94</v>
      </c>
      <c r="M32" s="39" t="s">
        <v>37</v>
      </c>
      <c r="N32" s="39" t="s">
        <v>33</v>
      </c>
      <c r="O32" s="67"/>
      <c r="P32" s="67" t="s">
        <v>34</v>
      </c>
      <c r="Q32" s="85">
        <v>15</v>
      </c>
    </row>
    <row r="33" s="3" customFormat="1" ht="48" spans="1:17">
      <c r="A33" s="38">
        <v>31</v>
      </c>
      <c r="B33" s="39" t="s">
        <v>137</v>
      </c>
      <c r="C33" s="39" t="s">
        <v>138</v>
      </c>
      <c r="D33" s="39" t="s">
        <v>144</v>
      </c>
      <c r="E33" s="38" t="s">
        <v>24</v>
      </c>
      <c r="F33" s="38" t="s">
        <v>166</v>
      </c>
      <c r="G33" s="39" t="s">
        <v>167</v>
      </c>
      <c r="H33" s="40" t="s">
        <v>167</v>
      </c>
      <c r="I33" s="39" t="s">
        <v>164</v>
      </c>
      <c r="J33" s="39" t="s">
        <v>168</v>
      </c>
      <c r="K33" s="66" t="s">
        <v>30</v>
      </c>
      <c r="L33" s="39" t="s">
        <v>94</v>
      </c>
      <c r="M33" s="39" t="s">
        <v>37</v>
      </c>
      <c r="N33" s="39" t="s">
        <v>33</v>
      </c>
      <c r="O33" s="67"/>
      <c r="P33" s="67" t="s">
        <v>34</v>
      </c>
      <c r="Q33" s="85">
        <v>15</v>
      </c>
    </row>
    <row r="34" s="3" customFormat="1" ht="38.4" spans="1:17">
      <c r="A34" s="38">
        <v>32</v>
      </c>
      <c r="B34" s="39" t="s">
        <v>137</v>
      </c>
      <c r="C34" s="39" t="s">
        <v>138</v>
      </c>
      <c r="D34" s="39" t="s">
        <v>144</v>
      </c>
      <c r="E34" s="38" t="s">
        <v>24</v>
      </c>
      <c r="F34" s="38" t="s">
        <v>169</v>
      </c>
      <c r="G34" s="39" t="s">
        <v>170</v>
      </c>
      <c r="H34" s="40" t="s">
        <v>170</v>
      </c>
      <c r="I34" s="39" t="s">
        <v>141</v>
      </c>
      <c r="J34" s="39" t="s">
        <v>171</v>
      </c>
      <c r="K34" s="66" t="s">
        <v>30</v>
      </c>
      <c r="L34" s="39" t="s">
        <v>94</v>
      </c>
      <c r="M34" s="39" t="s">
        <v>37</v>
      </c>
      <c r="N34" s="39" t="s">
        <v>33</v>
      </c>
      <c r="O34" s="67"/>
      <c r="P34" s="67" t="s">
        <v>34</v>
      </c>
      <c r="Q34" s="85">
        <v>15</v>
      </c>
    </row>
    <row r="35" s="3" customFormat="1" ht="67.2" spans="1:17">
      <c r="A35" s="38">
        <v>33</v>
      </c>
      <c r="B35" s="39" t="s">
        <v>137</v>
      </c>
      <c r="C35" s="39" t="s">
        <v>138</v>
      </c>
      <c r="D35" s="39" t="s">
        <v>144</v>
      </c>
      <c r="E35" s="38" t="s">
        <v>24</v>
      </c>
      <c r="F35" s="38" t="s">
        <v>172</v>
      </c>
      <c r="G35" s="39" t="s">
        <v>173</v>
      </c>
      <c r="H35" s="40" t="s">
        <v>173</v>
      </c>
      <c r="I35" s="39" t="s">
        <v>174</v>
      </c>
      <c r="J35" s="39" t="s">
        <v>175</v>
      </c>
      <c r="K35" s="66" t="s">
        <v>30</v>
      </c>
      <c r="L35" s="39" t="s">
        <v>94</v>
      </c>
      <c r="M35" s="39" t="s">
        <v>37</v>
      </c>
      <c r="N35" s="39" t="s">
        <v>33</v>
      </c>
      <c r="O35" s="67"/>
      <c r="P35" s="67" t="s">
        <v>34</v>
      </c>
      <c r="Q35" s="85">
        <v>15</v>
      </c>
    </row>
    <row r="36" s="3" customFormat="1" ht="19.2" spans="1:17">
      <c r="A36" s="19">
        <v>34</v>
      </c>
      <c r="B36" s="20" t="s">
        <v>137</v>
      </c>
      <c r="C36" s="21" t="s">
        <v>138</v>
      </c>
      <c r="D36" s="21" t="s">
        <v>176</v>
      </c>
      <c r="E36" s="34" t="s">
        <v>177</v>
      </c>
      <c r="F36" s="20" t="s">
        <v>178</v>
      </c>
      <c r="G36" s="21" t="s">
        <v>177</v>
      </c>
      <c r="H36" s="35" t="s">
        <v>177</v>
      </c>
      <c r="I36" s="21" t="s">
        <v>177</v>
      </c>
      <c r="J36" s="21" t="s">
        <v>177</v>
      </c>
      <c r="K36" s="21" t="s">
        <v>177</v>
      </c>
      <c r="L36" s="21" t="s">
        <v>177</v>
      </c>
      <c r="M36" s="20" t="s">
        <v>179</v>
      </c>
      <c r="N36" s="63" t="s">
        <v>178</v>
      </c>
      <c r="O36" s="57"/>
      <c r="P36" s="58" t="s">
        <v>34</v>
      </c>
      <c r="Q36" s="82">
        <v>15</v>
      </c>
    </row>
    <row r="37" s="3" customFormat="1" ht="19.2" spans="1:17">
      <c r="A37" s="19">
        <v>35</v>
      </c>
      <c r="B37" s="20" t="s">
        <v>137</v>
      </c>
      <c r="C37" s="21" t="s">
        <v>138</v>
      </c>
      <c r="D37" s="21" t="s">
        <v>144</v>
      </c>
      <c r="E37" s="34" t="s">
        <v>177</v>
      </c>
      <c r="F37" s="20" t="s">
        <v>180</v>
      </c>
      <c r="G37" s="21" t="s">
        <v>177</v>
      </c>
      <c r="H37" s="35" t="s">
        <v>177</v>
      </c>
      <c r="I37" s="21" t="s">
        <v>177</v>
      </c>
      <c r="J37" s="21" t="s">
        <v>177</v>
      </c>
      <c r="K37" s="21" t="s">
        <v>177</v>
      </c>
      <c r="L37" s="21" t="s">
        <v>177</v>
      </c>
      <c r="M37" s="20" t="s">
        <v>181</v>
      </c>
      <c r="N37" s="63" t="s">
        <v>180</v>
      </c>
      <c r="O37" s="57"/>
      <c r="P37" s="58" t="s">
        <v>34</v>
      </c>
      <c r="Q37" s="82">
        <v>15</v>
      </c>
    </row>
    <row r="38" s="3" customFormat="1" ht="57.6" spans="1:17">
      <c r="A38" s="19">
        <v>36</v>
      </c>
      <c r="B38" s="20" t="s">
        <v>137</v>
      </c>
      <c r="C38" s="21" t="s">
        <v>138</v>
      </c>
      <c r="D38" s="21" t="s">
        <v>182</v>
      </c>
      <c r="E38" s="34" t="s">
        <v>183</v>
      </c>
      <c r="F38" s="20" t="s">
        <v>184</v>
      </c>
      <c r="G38" s="21" t="s">
        <v>185</v>
      </c>
      <c r="H38" s="35" t="s">
        <v>185</v>
      </c>
      <c r="I38" s="21" t="s">
        <v>183</v>
      </c>
      <c r="J38" s="21" t="s">
        <v>183</v>
      </c>
      <c r="K38" s="21" t="s">
        <v>183</v>
      </c>
      <c r="L38" s="21" t="s">
        <v>94</v>
      </c>
      <c r="M38" s="20" t="s">
        <v>186</v>
      </c>
      <c r="N38" s="20" t="s">
        <v>587</v>
      </c>
      <c r="O38" s="57"/>
      <c r="P38" s="58" t="s">
        <v>34</v>
      </c>
      <c r="Q38" s="82">
        <v>15</v>
      </c>
    </row>
    <row r="39" s="3" customFormat="1" ht="21.6" spans="1:17">
      <c r="A39" s="19">
        <v>37</v>
      </c>
      <c r="B39" s="20" t="s">
        <v>137</v>
      </c>
      <c r="C39" s="21" t="s">
        <v>138</v>
      </c>
      <c r="D39" s="21" t="s">
        <v>144</v>
      </c>
      <c r="E39" s="34" t="s">
        <v>94</v>
      </c>
      <c r="F39" s="41" t="s">
        <v>188</v>
      </c>
      <c r="G39" s="21" t="s">
        <v>189</v>
      </c>
      <c r="H39" s="35" t="s">
        <v>189</v>
      </c>
      <c r="I39" s="21"/>
      <c r="J39" s="21" t="s">
        <v>190</v>
      </c>
      <c r="K39" s="56" t="s">
        <v>94</v>
      </c>
      <c r="L39" s="21"/>
      <c r="M39" s="20" t="s">
        <v>181</v>
      </c>
      <c r="N39" s="63" t="s">
        <v>180</v>
      </c>
      <c r="O39" s="57"/>
      <c r="P39" s="58" t="s">
        <v>34</v>
      </c>
      <c r="Q39" s="82">
        <v>15</v>
      </c>
    </row>
    <row r="40" s="3" customFormat="1" ht="19.2" spans="1:17">
      <c r="A40" s="19">
        <v>38</v>
      </c>
      <c r="B40" s="20" t="s">
        <v>191</v>
      </c>
      <c r="C40" s="21" t="s">
        <v>192</v>
      </c>
      <c r="D40" s="21" t="s">
        <v>193</v>
      </c>
      <c r="E40" s="34" t="s">
        <v>24</v>
      </c>
      <c r="F40" s="42" t="s">
        <v>194</v>
      </c>
      <c r="G40" s="21" t="s">
        <v>183</v>
      </c>
      <c r="H40" s="35" t="s">
        <v>183</v>
      </c>
      <c r="I40" s="21" t="s">
        <v>195</v>
      </c>
      <c r="J40" s="21" t="s">
        <v>196</v>
      </c>
      <c r="K40" s="56" t="s">
        <v>30</v>
      </c>
      <c r="L40" s="21" t="s">
        <v>31</v>
      </c>
      <c r="M40" s="20" t="s">
        <v>37</v>
      </c>
      <c r="N40" s="20" t="s">
        <v>33</v>
      </c>
      <c r="O40" s="57"/>
      <c r="P40" s="58" t="s">
        <v>34</v>
      </c>
      <c r="Q40" s="82">
        <v>15</v>
      </c>
    </row>
    <row r="41" s="3" customFormat="1" ht="48" spans="1:17">
      <c r="A41" s="19" t="s">
        <v>197</v>
      </c>
      <c r="B41" s="20" t="s">
        <v>191</v>
      </c>
      <c r="C41" s="21" t="s">
        <v>192</v>
      </c>
      <c r="D41" s="21" t="s">
        <v>198</v>
      </c>
      <c r="E41" s="34" t="s">
        <v>199</v>
      </c>
      <c r="F41" s="20" t="s">
        <v>200</v>
      </c>
      <c r="G41" s="21" t="s">
        <v>201</v>
      </c>
      <c r="H41" s="35" t="s">
        <v>201</v>
      </c>
      <c r="I41" s="21" t="s">
        <v>202</v>
      </c>
      <c r="J41" s="21" t="s">
        <v>203</v>
      </c>
      <c r="K41" s="56">
        <v>2900</v>
      </c>
      <c r="L41" s="21" t="s">
        <v>31</v>
      </c>
      <c r="M41" s="63" t="s">
        <v>207</v>
      </c>
      <c r="N41" s="63" t="s">
        <v>588</v>
      </c>
      <c r="O41" s="57"/>
      <c r="P41" s="58" t="s">
        <v>34</v>
      </c>
      <c r="Q41" s="82">
        <v>15</v>
      </c>
    </row>
    <row r="42" s="3" customFormat="1" ht="48" spans="1:17">
      <c r="A42" s="25">
        <v>40</v>
      </c>
      <c r="B42" s="26" t="s">
        <v>191</v>
      </c>
      <c r="C42" s="26" t="s">
        <v>192</v>
      </c>
      <c r="D42" s="26" t="s">
        <v>198</v>
      </c>
      <c r="E42" s="25" t="s">
        <v>205</v>
      </c>
      <c r="F42" s="26" t="s">
        <v>200</v>
      </c>
      <c r="G42" s="26" t="s">
        <v>206</v>
      </c>
      <c r="H42" s="30" t="s">
        <v>206</v>
      </c>
      <c r="I42" s="26" t="s">
        <v>202</v>
      </c>
      <c r="J42" s="26" t="s">
        <v>203</v>
      </c>
      <c r="K42" s="59">
        <v>7000</v>
      </c>
      <c r="L42" s="26" t="s">
        <v>31</v>
      </c>
      <c r="M42" s="26" t="s">
        <v>207</v>
      </c>
      <c r="N42" s="26" t="s">
        <v>208</v>
      </c>
      <c r="O42" s="60"/>
      <c r="P42" s="60" t="s">
        <v>34</v>
      </c>
      <c r="Q42" s="83">
        <v>14</v>
      </c>
    </row>
    <row r="43" s="3" customFormat="1" ht="19.2" spans="1:17">
      <c r="A43" s="19" t="s">
        <v>209</v>
      </c>
      <c r="B43" s="20" t="s">
        <v>191</v>
      </c>
      <c r="C43" s="21" t="s">
        <v>192</v>
      </c>
      <c r="D43" s="21" t="s">
        <v>210</v>
      </c>
      <c r="E43" s="191" t="s">
        <v>211</v>
      </c>
      <c r="F43" s="20" t="s">
        <v>212</v>
      </c>
      <c r="G43" s="21" t="s">
        <v>213</v>
      </c>
      <c r="H43" s="35" t="s">
        <v>213</v>
      </c>
      <c r="I43" s="21" t="s">
        <v>214</v>
      </c>
      <c r="J43" s="21" t="s">
        <v>215</v>
      </c>
      <c r="K43" s="56">
        <v>19500</v>
      </c>
      <c r="L43" s="21" t="s">
        <v>31</v>
      </c>
      <c r="M43" s="68" t="s">
        <v>216</v>
      </c>
      <c r="N43" s="69" t="s">
        <v>212</v>
      </c>
      <c r="O43" s="57"/>
      <c r="P43" s="58" t="s">
        <v>34</v>
      </c>
      <c r="Q43" s="82">
        <v>14</v>
      </c>
    </row>
    <row r="44" s="3" customFormat="1" ht="19.2" spans="1:17">
      <c r="A44" s="25">
        <v>42</v>
      </c>
      <c r="B44" s="26" t="s">
        <v>191</v>
      </c>
      <c r="C44" s="26" t="s">
        <v>192</v>
      </c>
      <c r="D44" s="26" t="s">
        <v>210</v>
      </c>
      <c r="E44" s="192" t="s">
        <v>217</v>
      </c>
      <c r="F44" s="26" t="s">
        <v>218</v>
      </c>
      <c r="G44" s="26" t="s">
        <v>219</v>
      </c>
      <c r="H44" s="30" t="s">
        <v>219</v>
      </c>
      <c r="I44" s="26" t="s">
        <v>214</v>
      </c>
      <c r="J44" s="26" t="s">
        <v>215</v>
      </c>
      <c r="K44" s="59">
        <v>12000</v>
      </c>
      <c r="L44" s="26" t="s">
        <v>31</v>
      </c>
      <c r="M44" s="70" t="s">
        <v>216</v>
      </c>
      <c r="N44" s="70" t="s">
        <v>212</v>
      </c>
      <c r="O44" s="57"/>
      <c r="P44" s="60" t="s">
        <v>34</v>
      </c>
      <c r="Q44" s="83">
        <v>14</v>
      </c>
    </row>
    <row r="45" s="3" customFormat="1" ht="19.2" spans="1:17">
      <c r="A45" s="25">
        <v>43</v>
      </c>
      <c r="B45" s="26" t="s">
        <v>191</v>
      </c>
      <c r="C45" s="26" t="s">
        <v>192</v>
      </c>
      <c r="D45" s="26" t="s">
        <v>210</v>
      </c>
      <c r="E45" s="192" t="s">
        <v>220</v>
      </c>
      <c r="F45" s="26" t="s">
        <v>221</v>
      </c>
      <c r="G45" s="26" t="s">
        <v>219</v>
      </c>
      <c r="H45" s="30" t="s">
        <v>219</v>
      </c>
      <c r="I45" s="26" t="s">
        <v>214</v>
      </c>
      <c r="J45" s="26" t="s">
        <v>215</v>
      </c>
      <c r="K45" s="59">
        <v>18500</v>
      </c>
      <c r="L45" s="26" t="s">
        <v>31</v>
      </c>
      <c r="M45" s="70" t="s">
        <v>216</v>
      </c>
      <c r="N45" s="70" t="s">
        <v>212</v>
      </c>
      <c r="O45" s="57"/>
      <c r="P45" s="60" t="s">
        <v>34</v>
      </c>
      <c r="Q45" s="83">
        <v>14</v>
      </c>
    </row>
    <row r="46" s="3" customFormat="1" ht="28.8" spans="1:17">
      <c r="A46" s="19" t="s">
        <v>222</v>
      </c>
      <c r="B46" s="20" t="s">
        <v>191</v>
      </c>
      <c r="C46" s="21" t="s">
        <v>192</v>
      </c>
      <c r="D46" s="21" t="s">
        <v>210</v>
      </c>
      <c r="E46" s="34" t="s">
        <v>223</v>
      </c>
      <c r="F46" s="20" t="s">
        <v>224</v>
      </c>
      <c r="G46" s="21" t="s">
        <v>225</v>
      </c>
      <c r="H46" s="35" t="s">
        <v>226</v>
      </c>
      <c r="I46" s="21" t="s">
        <v>227</v>
      </c>
      <c r="J46" s="21" t="s">
        <v>228</v>
      </c>
      <c r="K46" s="56">
        <v>1600</v>
      </c>
      <c r="L46" s="21" t="s">
        <v>31</v>
      </c>
      <c r="M46" s="68" t="s">
        <v>229</v>
      </c>
      <c r="N46" s="20" t="s">
        <v>230</v>
      </c>
      <c r="O46" s="57"/>
      <c r="P46" s="58" t="s">
        <v>34</v>
      </c>
      <c r="Q46" s="82">
        <v>15</v>
      </c>
    </row>
    <row r="47" s="3" customFormat="1" ht="19.2" spans="1:17">
      <c r="A47" s="25">
        <v>45</v>
      </c>
      <c r="B47" s="26" t="s">
        <v>191</v>
      </c>
      <c r="C47" s="26" t="s">
        <v>192</v>
      </c>
      <c r="D47" s="26" t="s">
        <v>210</v>
      </c>
      <c r="E47" s="25" t="s">
        <v>231</v>
      </c>
      <c r="F47" s="26" t="s">
        <v>232</v>
      </c>
      <c r="G47" s="26" t="s">
        <v>233</v>
      </c>
      <c r="H47" s="30" t="s">
        <v>233</v>
      </c>
      <c r="I47" s="26" t="s">
        <v>227</v>
      </c>
      <c r="J47" s="26" t="s">
        <v>234</v>
      </c>
      <c r="K47" s="59">
        <v>1317</v>
      </c>
      <c r="L47" s="26" t="s">
        <v>74</v>
      </c>
      <c r="M47" s="70"/>
      <c r="N47" s="26" t="s">
        <v>235</v>
      </c>
      <c r="O47" s="57"/>
      <c r="P47" s="60" t="s">
        <v>34</v>
      </c>
      <c r="Q47" s="83">
        <v>15</v>
      </c>
    </row>
    <row r="48" s="3" customFormat="1" ht="19.2" spans="1:17">
      <c r="A48" s="25">
        <v>46</v>
      </c>
      <c r="B48" s="26" t="s">
        <v>191</v>
      </c>
      <c r="C48" s="26" t="s">
        <v>192</v>
      </c>
      <c r="D48" s="26" t="s">
        <v>210</v>
      </c>
      <c r="E48" s="25" t="s">
        <v>236</v>
      </c>
      <c r="F48" s="26" t="s">
        <v>237</v>
      </c>
      <c r="G48" s="26" t="s">
        <v>238</v>
      </c>
      <c r="H48" s="30" t="s">
        <v>238</v>
      </c>
      <c r="I48" s="26" t="s">
        <v>227</v>
      </c>
      <c r="J48" s="26" t="s">
        <v>239</v>
      </c>
      <c r="K48" s="59">
        <v>240</v>
      </c>
      <c r="L48" s="26" t="s">
        <v>31</v>
      </c>
      <c r="M48" s="70"/>
      <c r="N48" s="26" t="s">
        <v>235</v>
      </c>
      <c r="O48" s="57"/>
      <c r="P48" s="60" t="s">
        <v>34</v>
      </c>
      <c r="Q48" s="83">
        <v>15</v>
      </c>
    </row>
    <row r="49" s="3" customFormat="1" ht="19.2" spans="1:17">
      <c r="A49" s="25">
        <v>47</v>
      </c>
      <c r="B49" s="26" t="s">
        <v>191</v>
      </c>
      <c r="C49" s="26" t="s">
        <v>192</v>
      </c>
      <c r="D49" s="26" t="s">
        <v>210</v>
      </c>
      <c r="E49" s="25" t="s">
        <v>240</v>
      </c>
      <c r="F49" s="26" t="s">
        <v>241</v>
      </c>
      <c r="G49" s="26" t="s">
        <v>238</v>
      </c>
      <c r="H49" s="30" t="s">
        <v>238</v>
      </c>
      <c r="I49" s="26" t="s">
        <v>227</v>
      </c>
      <c r="J49" s="26" t="s">
        <v>242</v>
      </c>
      <c r="K49" s="59">
        <v>289</v>
      </c>
      <c r="L49" s="26" t="s">
        <v>31</v>
      </c>
      <c r="M49" s="70"/>
      <c r="N49" s="26" t="s">
        <v>235</v>
      </c>
      <c r="O49" s="57"/>
      <c r="P49" s="60" t="s">
        <v>34</v>
      </c>
      <c r="Q49" s="83">
        <v>15</v>
      </c>
    </row>
    <row r="50" s="4" customFormat="1" ht="28.8" spans="1:17">
      <c r="A50" s="37" t="s">
        <v>243</v>
      </c>
      <c r="B50" s="42" t="s">
        <v>244</v>
      </c>
      <c r="C50" s="43" t="s">
        <v>245</v>
      </c>
      <c r="D50" s="43" t="s">
        <v>246</v>
      </c>
      <c r="E50" s="22" t="s">
        <v>247</v>
      </c>
      <c r="F50" s="42" t="s">
        <v>248</v>
      </c>
      <c r="G50" s="43" t="s">
        <v>249</v>
      </c>
      <c r="H50" s="44" t="s">
        <v>250</v>
      </c>
      <c r="I50" s="43" t="s">
        <v>251</v>
      </c>
      <c r="J50" s="43" t="s">
        <v>252</v>
      </c>
      <c r="K50" s="71">
        <v>10600</v>
      </c>
      <c r="L50" s="43" t="s">
        <v>31</v>
      </c>
      <c r="M50" s="42" t="s">
        <v>204</v>
      </c>
      <c r="N50" s="63" t="s">
        <v>588</v>
      </c>
      <c r="O50" s="72"/>
      <c r="P50" s="73" t="s">
        <v>34</v>
      </c>
      <c r="Q50" s="86">
        <v>14</v>
      </c>
    </row>
    <row r="51" s="4" customFormat="1" ht="28.8" spans="1:17">
      <c r="A51" s="38" t="s">
        <v>253</v>
      </c>
      <c r="B51" s="39" t="s">
        <v>244</v>
      </c>
      <c r="C51" s="39" t="s">
        <v>245</v>
      </c>
      <c r="D51" s="39" t="s">
        <v>246</v>
      </c>
      <c r="E51" s="38" t="s">
        <v>254</v>
      </c>
      <c r="F51" s="39" t="s">
        <v>248</v>
      </c>
      <c r="G51" s="39" t="s">
        <v>255</v>
      </c>
      <c r="H51" s="40" t="s">
        <v>250</v>
      </c>
      <c r="I51" s="39" t="s">
        <v>251</v>
      </c>
      <c r="J51" s="39" t="s">
        <v>252</v>
      </c>
      <c r="K51" s="66">
        <v>15000</v>
      </c>
      <c r="L51" s="39" t="s">
        <v>31</v>
      </c>
      <c r="M51" s="39" t="s">
        <v>204</v>
      </c>
      <c r="N51" s="39" t="s">
        <v>208</v>
      </c>
      <c r="O51" s="67"/>
      <c r="P51" s="67" t="s">
        <v>34</v>
      </c>
      <c r="Q51" s="86">
        <v>14</v>
      </c>
    </row>
    <row r="52" s="3" customFormat="1" ht="38.4" spans="1:17">
      <c r="A52" s="19">
        <v>50</v>
      </c>
      <c r="B52" s="20" t="s">
        <v>257</v>
      </c>
      <c r="C52" s="21" t="s">
        <v>258</v>
      </c>
      <c r="D52" s="21" t="s">
        <v>259</v>
      </c>
      <c r="E52" s="34" t="s">
        <v>94</v>
      </c>
      <c r="F52" s="20" t="s">
        <v>260</v>
      </c>
      <c r="G52" s="21" t="s">
        <v>261</v>
      </c>
      <c r="H52" s="35" t="s">
        <v>262</v>
      </c>
      <c r="I52" s="21" t="s">
        <v>263</v>
      </c>
      <c r="J52" s="21" t="s">
        <v>264</v>
      </c>
      <c r="K52" s="56" t="s">
        <v>94</v>
      </c>
      <c r="L52" s="21" t="s">
        <v>265</v>
      </c>
      <c r="M52" s="20" t="s">
        <v>266</v>
      </c>
      <c r="N52" s="63" t="s">
        <v>589</v>
      </c>
      <c r="O52" s="57"/>
      <c r="P52" s="58" t="s">
        <v>34</v>
      </c>
      <c r="Q52" s="82">
        <v>12</v>
      </c>
    </row>
    <row r="53" s="3" customFormat="1" ht="57.6" spans="1:17">
      <c r="A53" s="19">
        <v>51</v>
      </c>
      <c r="B53" s="20" t="s">
        <v>267</v>
      </c>
      <c r="C53" s="21" t="s">
        <v>268</v>
      </c>
      <c r="D53" s="21" t="s">
        <v>269</v>
      </c>
      <c r="E53" s="34" t="s">
        <v>270</v>
      </c>
      <c r="F53" s="20" t="s">
        <v>271</v>
      </c>
      <c r="G53" s="21" t="s">
        <v>125</v>
      </c>
      <c r="H53" s="35" t="s">
        <v>124</v>
      </c>
      <c r="I53" s="21" t="s">
        <v>272</v>
      </c>
      <c r="J53" s="21" t="s">
        <v>273</v>
      </c>
      <c r="K53" s="56">
        <v>6.2</v>
      </c>
      <c r="L53" s="21" t="s">
        <v>31</v>
      </c>
      <c r="M53" s="20" t="s">
        <v>274</v>
      </c>
      <c r="N53" s="63" t="s">
        <v>590</v>
      </c>
      <c r="O53" s="57"/>
      <c r="P53" s="58" t="s">
        <v>34</v>
      </c>
      <c r="Q53" s="82">
        <v>15</v>
      </c>
    </row>
    <row r="54" s="3" customFormat="1" ht="28.8" spans="1:17">
      <c r="A54" s="19" t="s">
        <v>275</v>
      </c>
      <c r="B54" s="20" t="s">
        <v>276</v>
      </c>
      <c r="C54" s="21" t="s">
        <v>277</v>
      </c>
      <c r="D54" s="21" t="s">
        <v>121</v>
      </c>
      <c r="E54" s="34" t="s">
        <v>24</v>
      </c>
      <c r="F54" s="20" t="s">
        <v>278</v>
      </c>
      <c r="G54" s="21" t="s">
        <v>279</v>
      </c>
      <c r="H54" s="35" t="s">
        <v>280</v>
      </c>
      <c r="I54" s="21" t="s">
        <v>281</v>
      </c>
      <c r="J54" s="21" t="s">
        <v>282</v>
      </c>
      <c r="K54" s="56" t="s">
        <v>30</v>
      </c>
      <c r="L54" s="21" t="s">
        <v>31</v>
      </c>
      <c r="M54" s="20" t="s">
        <v>32</v>
      </c>
      <c r="N54" s="20" t="s">
        <v>33</v>
      </c>
      <c r="O54" s="57"/>
      <c r="P54" s="58" t="s">
        <v>34</v>
      </c>
      <c r="Q54" s="82">
        <v>15</v>
      </c>
    </row>
    <row r="55" s="3" customFormat="1" ht="38.4" spans="1:17">
      <c r="A55" s="45">
        <v>53</v>
      </c>
      <c r="B55" s="46" t="s">
        <v>276</v>
      </c>
      <c r="C55" s="46" t="s">
        <v>277</v>
      </c>
      <c r="D55" s="46" t="s">
        <v>121</v>
      </c>
      <c r="E55" s="45" t="s">
        <v>24</v>
      </c>
      <c r="F55" s="46" t="s">
        <v>283</v>
      </c>
      <c r="G55" s="46" t="s">
        <v>279</v>
      </c>
      <c r="H55" s="47" t="s">
        <v>284</v>
      </c>
      <c r="I55" s="46" t="s">
        <v>285</v>
      </c>
      <c r="J55" s="46" t="s">
        <v>282</v>
      </c>
      <c r="K55" s="74" t="s">
        <v>30</v>
      </c>
      <c r="L55" s="46" t="s">
        <v>31</v>
      </c>
      <c r="M55" s="46" t="s">
        <v>286</v>
      </c>
      <c r="N55" s="46" t="s">
        <v>33</v>
      </c>
      <c r="O55" s="75"/>
      <c r="P55" s="75" t="s">
        <v>34</v>
      </c>
      <c r="Q55" s="87">
        <v>15</v>
      </c>
    </row>
    <row r="56" s="3" customFormat="1" ht="38.4" spans="1:17">
      <c r="A56" s="45">
        <v>54</v>
      </c>
      <c r="B56" s="46" t="s">
        <v>276</v>
      </c>
      <c r="C56" s="46" t="s">
        <v>277</v>
      </c>
      <c r="D56" s="46" t="s">
        <v>121</v>
      </c>
      <c r="E56" s="45" t="s">
        <v>24</v>
      </c>
      <c r="F56" s="46" t="s">
        <v>283</v>
      </c>
      <c r="G56" s="46" t="s">
        <v>287</v>
      </c>
      <c r="H56" s="47" t="s">
        <v>288</v>
      </c>
      <c r="I56" s="46" t="s">
        <v>281</v>
      </c>
      <c r="J56" s="46" t="s">
        <v>282</v>
      </c>
      <c r="K56" s="74" t="s">
        <v>30</v>
      </c>
      <c r="L56" s="46" t="s">
        <v>31</v>
      </c>
      <c r="M56" s="46" t="s">
        <v>286</v>
      </c>
      <c r="N56" s="46" t="s">
        <v>33</v>
      </c>
      <c r="O56" s="75"/>
      <c r="P56" s="75" t="s">
        <v>34</v>
      </c>
      <c r="Q56" s="87">
        <v>15</v>
      </c>
    </row>
    <row r="57" s="3" customFormat="1" ht="28.8" spans="1:17">
      <c r="A57" s="45">
        <v>55</v>
      </c>
      <c r="B57" s="46" t="s">
        <v>276</v>
      </c>
      <c r="C57" s="46" t="s">
        <v>277</v>
      </c>
      <c r="D57" s="46" t="s">
        <v>121</v>
      </c>
      <c r="E57" s="45" t="s">
        <v>24</v>
      </c>
      <c r="F57" s="46" t="s">
        <v>283</v>
      </c>
      <c r="G57" s="46" t="s">
        <v>289</v>
      </c>
      <c r="H57" s="47" t="s">
        <v>290</v>
      </c>
      <c r="I57" s="46" t="s">
        <v>291</v>
      </c>
      <c r="J57" s="46" t="s">
        <v>282</v>
      </c>
      <c r="K57" s="74" t="s">
        <v>30</v>
      </c>
      <c r="L57" s="46" t="s">
        <v>31</v>
      </c>
      <c r="M57" s="46" t="s">
        <v>286</v>
      </c>
      <c r="N57" s="46" t="s">
        <v>33</v>
      </c>
      <c r="O57" s="75"/>
      <c r="P57" s="75" t="s">
        <v>34</v>
      </c>
      <c r="Q57" s="87">
        <v>15</v>
      </c>
    </row>
    <row r="58" s="3" customFormat="1" ht="28.8" spans="1:17">
      <c r="A58" s="48" t="s">
        <v>292</v>
      </c>
      <c r="B58" s="49" t="s">
        <v>293</v>
      </c>
      <c r="C58" s="49" t="s">
        <v>294</v>
      </c>
      <c r="D58" s="49" t="s">
        <v>295</v>
      </c>
      <c r="E58" s="48" t="s">
        <v>24</v>
      </c>
      <c r="F58" s="49" t="s">
        <v>296</v>
      </c>
      <c r="G58" s="49" t="s">
        <v>282</v>
      </c>
      <c r="H58" s="50" t="s">
        <v>282</v>
      </c>
      <c r="I58" s="49" t="s">
        <v>297</v>
      </c>
      <c r="J58" s="49" t="s">
        <v>282</v>
      </c>
      <c r="K58" s="76" t="s">
        <v>30</v>
      </c>
      <c r="L58" s="49" t="s">
        <v>31</v>
      </c>
      <c r="M58" s="49" t="s">
        <v>32</v>
      </c>
      <c r="N58" s="49" t="s">
        <v>33</v>
      </c>
      <c r="O58" s="77"/>
      <c r="P58" s="77" t="s">
        <v>34</v>
      </c>
      <c r="Q58" s="88">
        <v>15</v>
      </c>
    </row>
    <row r="59" s="3" customFormat="1" ht="32.1" customHeight="1" spans="1:17">
      <c r="A59" s="37" t="s">
        <v>298</v>
      </c>
      <c r="B59" s="42" t="s">
        <v>293</v>
      </c>
      <c r="C59" s="43" t="s">
        <v>294</v>
      </c>
      <c r="D59" s="43" t="s">
        <v>299</v>
      </c>
      <c r="E59" s="22" t="s">
        <v>300</v>
      </c>
      <c r="F59" s="42" t="s">
        <v>301</v>
      </c>
      <c r="G59" s="43" t="s">
        <v>302</v>
      </c>
      <c r="H59" s="44">
        <v>42866</v>
      </c>
      <c r="I59" s="43" t="s">
        <v>303</v>
      </c>
      <c r="J59" s="43" t="s">
        <v>591</v>
      </c>
      <c r="K59" s="71">
        <v>30999</v>
      </c>
      <c r="L59" s="43" t="s">
        <v>31</v>
      </c>
      <c r="M59" s="42" t="s">
        <v>305</v>
      </c>
      <c r="N59" s="63" t="s">
        <v>309</v>
      </c>
      <c r="O59" s="72"/>
      <c r="P59" s="73" t="s">
        <v>34</v>
      </c>
      <c r="Q59" s="86">
        <v>14</v>
      </c>
    </row>
    <row r="60" s="3" customFormat="1" ht="38.4" spans="1:17">
      <c r="A60" s="51">
        <v>58</v>
      </c>
      <c r="B60" s="52" t="s">
        <v>293</v>
      </c>
      <c r="C60" s="52" t="s">
        <v>294</v>
      </c>
      <c r="D60" s="52" t="s">
        <v>299</v>
      </c>
      <c r="E60" s="51" t="s">
        <v>306</v>
      </c>
      <c r="F60" s="52" t="s">
        <v>307</v>
      </c>
      <c r="G60" s="52" t="s">
        <v>308</v>
      </c>
      <c r="H60" s="53">
        <v>41101</v>
      </c>
      <c r="I60" s="52" t="s">
        <v>303</v>
      </c>
      <c r="J60" s="52" t="s">
        <v>591</v>
      </c>
      <c r="K60" s="78">
        <v>2599</v>
      </c>
      <c r="L60" s="52" t="s">
        <v>31</v>
      </c>
      <c r="M60" s="52" t="s">
        <v>305</v>
      </c>
      <c r="N60" s="52" t="s">
        <v>309</v>
      </c>
      <c r="O60" s="79"/>
      <c r="P60" s="79" t="s">
        <v>34</v>
      </c>
      <c r="Q60" s="86">
        <v>14</v>
      </c>
    </row>
    <row r="61" s="3" customFormat="1" ht="38.4" spans="1:17">
      <c r="A61" s="51">
        <v>59</v>
      </c>
      <c r="B61" s="52" t="s">
        <v>293</v>
      </c>
      <c r="C61" s="52" t="s">
        <v>294</v>
      </c>
      <c r="D61" s="52" t="s">
        <v>299</v>
      </c>
      <c r="E61" s="51" t="s">
        <v>310</v>
      </c>
      <c r="F61" s="52" t="s">
        <v>311</v>
      </c>
      <c r="G61" s="52" t="s">
        <v>312</v>
      </c>
      <c r="H61" s="53">
        <v>43103</v>
      </c>
      <c r="I61" s="52" t="s">
        <v>303</v>
      </c>
      <c r="J61" s="52" t="s">
        <v>591</v>
      </c>
      <c r="K61" s="78">
        <v>2499</v>
      </c>
      <c r="L61" s="52" t="s">
        <v>31</v>
      </c>
      <c r="M61" s="52" t="s">
        <v>305</v>
      </c>
      <c r="N61" s="52" t="s">
        <v>309</v>
      </c>
      <c r="O61" s="79"/>
      <c r="P61" s="79" t="s">
        <v>34</v>
      </c>
      <c r="Q61" s="86">
        <v>14</v>
      </c>
    </row>
    <row r="62" s="3" customFormat="1" ht="24" customHeight="1" spans="1:17">
      <c r="A62" s="19">
        <v>60</v>
      </c>
      <c r="B62" s="20" t="s">
        <v>293</v>
      </c>
      <c r="C62" s="21" t="s">
        <v>294</v>
      </c>
      <c r="D62" s="21" t="s">
        <v>299</v>
      </c>
      <c r="E62" s="34" t="s">
        <v>177</v>
      </c>
      <c r="F62" s="20" t="s">
        <v>313</v>
      </c>
      <c r="G62" s="21" t="s">
        <v>177</v>
      </c>
      <c r="H62" s="35" t="s">
        <v>177</v>
      </c>
      <c r="I62" s="21" t="s">
        <v>177</v>
      </c>
      <c r="J62" s="21" t="s">
        <v>177</v>
      </c>
      <c r="K62" s="56" t="s">
        <v>177</v>
      </c>
      <c r="L62" s="21" t="s">
        <v>177</v>
      </c>
      <c r="M62" s="20" t="s">
        <v>314</v>
      </c>
      <c r="N62" s="63" t="s">
        <v>309</v>
      </c>
      <c r="O62" s="57"/>
      <c r="P62" s="58" t="s">
        <v>34</v>
      </c>
      <c r="Q62" s="82">
        <v>15</v>
      </c>
    </row>
    <row r="63" s="3" customFormat="1" ht="28.8" spans="1:17">
      <c r="A63" s="19">
        <v>61</v>
      </c>
      <c r="B63" s="20" t="s">
        <v>315</v>
      </c>
      <c r="C63" s="21" t="s">
        <v>316</v>
      </c>
      <c r="D63" s="21" t="s">
        <v>317</v>
      </c>
      <c r="E63" s="191" t="s">
        <v>318</v>
      </c>
      <c r="F63" s="20" t="s">
        <v>319</v>
      </c>
      <c r="G63" s="21" t="s">
        <v>320</v>
      </c>
      <c r="H63" s="35" t="s">
        <v>321</v>
      </c>
      <c r="I63" s="21" t="s">
        <v>322</v>
      </c>
      <c r="J63" s="21" t="s">
        <v>323</v>
      </c>
      <c r="K63" s="56">
        <v>4750</v>
      </c>
      <c r="L63" s="21" t="s">
        <v>94</v>
      </c>
      <c r="M63" s="20" t="s">
        <v>324</v>
      </c>
      <c r="N63" s="63" t="s">
        <v>309</v>
      </c>
      <c r="O63" s="57"/>
      <c r="P63" s="58" t="s">
        <v>34</v>
      </c>
      <c r="Q63" s="82">
        <v>15</v>
      </c>
    </row>
    <row r="64" s="3" customFormat="1" ht="19.2" spans="1:17">
      <c r="A64" s="19">
        <v>62</v>
      </c>
      <c r="B64" s="20" t="s">
        <v>315</v>
      </c>
      <c r="C64" s="21" t="s">
        <v>316</v>
      </c>
      <c r="D64" s="21" t="s">
        <v>325</v>
      </c>
      <c r="E64" s="34" t="s">
        <v>326</v>
      </c>
      <c r="F64" s="20" t="s">
        <v>327</v>
      </c>
      <c r="G64" s="21" t="s">
        <v>328</v>
      </c>
      <c r="H64" s="35" t="s">
        <v>328</v>
      </c>
      <c r="I64" s="21" t="s">
        <v>329</v>
      </c>
      <c r="J64" s="21" t="s">
        <v>330</v>
      </c>
      <c r="K64" s="56">
        <v>1600</v>
      </c>
      <c r="L64" s="21" t="s">
        <v>94</v>
      </c>
      <c r="M64" s="20" t="s">
        <v>331</v>
      </c>
      <c r="N64" s="20"/>
      <c r="O64" s="57"/>
      <c r="P64" s="58" t="s">
        <v>34</v>
      </c>
      <c r="Q64" s="82">
        <v>15</v>
      </c>
    </row>
    <row r="65" s="3" customFormat="1" ht="28.8" spans="1:17">
      <c r="A65" s="19">
        <v>63</v>
      </c>
      <c r="B65" s="20" t="s">
        <v>315</v>
      </c>
      <c r="C65" s="21" t="s">
        <v>316</v>
      </c>
      <c r="D65" s="21" t="s">
        <v>332</v>
      </c>
      <c r="E65" s="34" t="s">
        <v>183</v>
      </c>
      <c r="F65" s="20" t="s">
        <v>333</v>
      </c>
      <c r="G65" s="34" t="s">
        <v>183</v>
      </c>
      <c r="H65" s="35" t="s">
        <v>183</v>
      </c>
      <c r="I65" s="21" t="s">
        <v>334</v>
      </c>
      <c r="J65" s="34" t="s">
        <v>183</v>
      </c>
      <c r="K65" s="34" t="s">
        <v>183</v>
      </c>
      <c r="L65" s="34" t="s">
        <v>94</v>
      </c>
      <c r="M65" s="19" t="s">
        <v>335</v>
      </c>
      <c r="N65" s="20"/>
      <c r="O65" s="57"/>
      <c r="P65" s="58" t="s">
        <v>34</v>
      </c>
      <c r="Q65" s="82">
        <v>14</v>
      </c>
    </row>
    <row r="66" s="3" customFormat="1" ht="28.8" spans="1:17">
      <c r="A66" s="19">
        <v>64</v>
      </c>
      <c r="B66" s="20" t="s">
        <v>336</v>
      </c>
      <c r="C66" s="21" t="s">
        <v>337</v>
      </c>
      <c r="D66" s="21" t="s">
        <v>338</v>
      </c>
      <c r="E66" s="34" t="s">
        <v>339</v>
      </c>
      <c r="F66" s="20" t="s">
        <v>340</v>
      </c>
      <c r="G66" s="35">
        <v>50100250</v>
      </c>
      <c r="H66" s="35">
        <v>50100250</v>
      </c>
      <c r="I66" s="21" t="s">
        <v>341</v>
      </c>
      <c r="J66" s="21" t="s">
        <v>342</v>
      </c>
      <c r="K66" s="56">
        <v>198</v>
      </c>
      <c r="L66" s="21" t="s">
        <v>31</v>
      </c>
      <c r="M66" s="20" t="s">
        <v>343</v>
      </c>
      <c r="N66" s="20"/>
      <c r="O66" s="57"/>
      <c r="P66" s="58" t="s">
        <v>34</v>
      </c>
      <c r="Q66" s="82">
        <v>15</v>
      </c>
    </row>
    <row r="67" s="3" customFormat="1" ht="28.8" spans="1:17">
      <c r="A67" s="31">
        <v>65</v>
      </c>
      <c r="B67" s="32" t="s">
        <v>344</v>
      </c>
      <c r="C67" s="32" t="s">
        <v>345</v>
      </c>
      <c r="D67" s="32" t="s">
        <v>346</v>
      </c>
      <c r="E67" s="31" t="s">
        <v>347</v>
      </c>
      <c r="F67" s="32" t="s">
        <v>348</v>
      </c>
      <c r="G67" s="32" t="s">
        <v>349</v>
      </c>
      <c r="H67" s="33" t="s">
        <v>349</v>
      </c>
      <c r="I67" s="32" t="s">
        <v>350</v>
      </c>
      <c r="J67" s="32" t="s">
        <v>351</v>
      </c>
      <c r="K67" s="61" t="s">
        <v>94</v>
      </c>
      <c r="L67" s="32" t="s">
        <v>74</v>
      </c>
      <c r="M67" s="32" t="s">
        <v>352</v>
      </c>
      <c r="N67" s="32"/>
      <c r="O67" s="62"/>
      <c r="P67" s="62" t="s">
        <v>579</v>
      </c>
      <c r="Q67" s="84">
        <v>7</v>
      </c>
    </row>
    <row r="68" s="3" customFormat="1" ht="28.8" spans="1:17">
      <c r="A68" s="19">
        <v>66</v>
      </c>
      <c r="B68" s="20" t="s">
        <v>344</v>
      </c>
      <c r="C68" s="21" t="s">
        <v>345</v>
      </c>
      <c r="D68" s="21" t="s">
        <v>346</v>
      </c>
      <c r="E68" s="34" t="s">
        <v>347</v>
      </c>
      <c r="F68" s="20" t="s">
        <v>348</v>
      </c>
      <c r="G68" s="21" t="s">
        <v>353</v>
      </c>
      <c r="H68" s="35" t="s">
        <v>353</v>
      </c>
      <c r="I68" s="21" t="s">
        <v>350</v>
      </c>
      <c r="J68" s="21" t="s">
        <v>351</v>
      </c>
      <c r="K68" s="56" t="s">
        <v>94</v>
      </c>
      <c r="L68" s="21" t="s">
        <v>74</v>
      </c>
      <c r="M68" s="20" t="s">
        <v>352</v>
      </c>
      <c r="N68" s="20"/>
      <c r="O68" s="57"/>
      <c r="P68" s="58" t="s">
        <v>34</v>
      </c>
      <c r="Q68" s="82">
        <v>12</v>
      </c>
    </row>
    <row r="69" s="3" customFormat="1" ht="86.4" spans="1:17">
      <c r="A69" s="31">
        <v>67</v>
      </c>
      <c r="B69" s="32" t="s">
        <v>344</v>
      </c>
      <c r="C69" s="32" t="s">
        <v>345</v>
      </c>
      <c r="D69" s="32" t="s">
        <v>354</v>
      </c>
      <c r="E69" s="31" t="s">
        <v>355</v>
      </c>
      <c r="F69" s="32" t="s">
        <v>356</v>
      </c>
      <c r="G69" s="32" t="s">
        <v>357</v>
      </c>
      <c r="H69" s="33" t="s">
        <v>357</v>
      </c>
      <c r="I69" s="32" t="s">
        <v>358</v>
      </c>
      <c r="J69" s="32" t="s">
        <v>359</v>
      </c>
      <c r="K69" s="61">
        <v>900</v>
      </c>
      <c r="L69" s="32" t="s">
        <v>94</v>
      </c>
      <c r="M69" s="32" t="s">
        <v>360</v>
      </c>
      <c r="N69" s="32"/>
      <c r="O69" s="62"/>
      <c r="P69" s="62" t="s">
        <v>579</v>
      </c>
      <c r="Q69" s="84">
        <v>5</v>
      </c>
    </row>
    <row r="70" s="3" customFormat="1" ht="28.8" spans="1:17">
      <c r="A70" s="19">
        <v>68</v>
      </c>
      <c r="B70" s="20" t="s">
        <v>361</v>
      </c>
      <c r="C70" s="21" t="s">
        <v>362</v>
      </c>
      <c r="D70" s="21" t="s">
        <v>363</v>
      </c>
      <c r="E70" s="34" t="s">
        <v>364</v>
      </c>
      <c r="F70" s="20" t="s">
        <v>365</v>
      </c>
      <c r="G70" s="21" t="s">
        <v>366</v>
      </c>
      <c r="H70" s="35" t="s">
        <v>367</v>
      </c>
      <c r="I70" s="21" t="s">
        <v>368</v>
      </c>
      <c r="J70" s="21" t="s">
        <v>369</v>
      </c>
      <c r="K70" s="56">
        <v>318</v>
      </c>
      <c r="L70" s="21" t="s">
        <v>74</v>
      </c>
      <c r="M70" s="20" t="s">
        <v>370</v>
      </c>
      <c r="N70" s="20"/>
      <c r="O70" s="57"/>
      <c r="P70" s="58" t="s">
        <v>34</v>
      </c>
      <c r="Q70" s="82">
        <v>14</v>
      </c>
    </row>
    <row r="71" s="3" customFormat="1" ht="57.6" spans="1:17">
      <c r="A71" s="31">
        <v>69</v>
      </c>
      <c r="B71" s="32" t="s">
        <v>371</v>
      </c>
      <c r="C71" s="32" t="s">
        <v>372</v>
      </c>
      <c r="D71" s="32" t="s">
        <v>373</v>
      </c>
      <c r="E71" s="31" t="s">
        <v>374</v>
      </c>
      <c r="F71" s="32" t="s">
        <v>375</v>
      </c>
      <c r="G71" s="32" t="s">
        <v>376</v>
      </c>
      <c r="H71" s="33" t="s">
        <v>376</v>
      </c>
      <c r="I71" s="32" t="s">
        <v>377</v>
      </c>
      <c r="J71" s="32" t="s">
        <v>378</v>
      </c>
      <c r="K71" s="61">
        <v>1649</v>
      </c>
      <c r="L71" s="32" t="s">
        <v>74</v>
      </c>
      <c r="M71" s="32" t="s">
        <v>379</v>
      </c>
      <c r="N71" s="32" t="s">
        <v>592</v>
      </c>
      <c r="O71" s="62"/>
      <c r="P71" s="62" t="s">
        <v>579</v>
      </c>
      <c r="Q71" s="84">
        <v>7</v>
      </c>
    </row>
    <row r="72" s="3" customFormat="1" ht="57.6" spans="1:17">
      <c r="A72" s="19">
        <v>70</v>
      </c>
      <c r="B72" s="20" t="s">
        <v>371</v>
      </c>
      <c r="C72" s="20" t="s">
        <v>372</v>
      </c>
      <c r="D72" s="20" t="s">
        <v>373</v>
      </c>
      <c r="E72" s="193" t="s">
        <v>380</v>
      </c>
      <c r="F72" s="20" t="s">
        <v>381</v>
      </c>
      <c r="G72" s="20" t="s">
        <v>382</v>
      </c>
      <c r="H72" s="36" t="s">
        <v>382</v>
      </c>
      <c r="I72" s="20" t="s">
        <v>377</v>
      </c>
      <c r="J72" s="20" t="s">
        <v>383</v>
      </c>
      <c r="K72" s="65">
        <v>1360</v>
      </c>
      <c r="L72" s="20" t="s">
        <v>74</v>
      </c>
      <c r="M72" s="20" t="s">
        <v>379</v>
      </c>
      <c r="N72" s="63" t="s">
        <v>592</v>
      </c>
      <c r="O72" s="58"/>
      <c r="P72" s="58" t="s">
        <v>34</v>
      </c>
      <c r="Q72" s="82">
        <v>15</v>
      </c>
    </row>
    <row r="73" s="3" customFormat="1" ht="57.6" spans="1:17">
      <c r="A73" s="19" t="s">
        <v>384</v>
      </c>
      <c r="B73" s="20" t="s">
        <v>371</v>
      </c>
      <c r="C73" s="21" t="s">
        <v>372</v>
      </c>
      <c r="D73" s="21" t="s">
        <v>385</v>
      </c>
      <c r="E73" s="34" t="s">
        <v>386</v>
      </c>
      <c r="F73" s="20" t="s">
        <v>387</v>
      </c>
      <c r="G73" s="21" t="s">
        <v>388</v>
      </c>
      <c r="H73" s="35" t="s">
        <v>389</v>
      </c>
      <c r="I73" s="21" t="s">
        <v>390</v>
      </c>
      <c r="J73" s="21" t="s">
        <v>391</v>
      </c>
      <c r="K73" s="56">
        <v>8500</v>
      </c>
      <c r="L73" s="21" t="s">
        <v>31</v>
      </c>
      <c r="M73" s="63" t="s">
        <v>394</v>
      </c>
      <c r="N73" s="63" t="s">
        <v>395</v>
      </c>
      <c r="O73" s="57"/>
      <c r="P73" s="58" t="s">
        <v>34</v>
      </c>
      <c r="Q73" s="82">
        <v>14</v>
      </c>
    </row>
    <row r="74" s="3" customFormat="1" ht="57.6" spans="1:17">
      <c r="A74" s="45">
        <v>72</v>
      </c>
      <c r="B74" s="46" t="s">
        <v>371</v>
      </c>
      <c r="C74" s="46" t="s">
        <v>372</v>
      </c>
      <c r="D74" s="46" t="s">
        <v>385</v>
      </c>
      <c r="E74" s="45" t="s">
        <v>386</v>
      </c>
      <c r="F74" s="46" t="s">
        <v>387</v>
      </c>
      <c r="G74" s="46" t="s">
        <v>392</v>
      </c>
      <c r="H74" s="47" t="s">
        <v>393</v>
      </c>
      <c r="I74" s="46" t="s">
        <v>390</v>
      </c>
      <c r="J74" s="46" t="s">
        <v>391</v>
      </c>
      <c r="K74" s="74">
        <v>9600</v>
      </c>
      <c r="L74" s="46" t="s">
        <v>31</v>
      </c>
      <c r="M74" s="46" t="s">
        <v>394</v>
      </c>
      <c r="N74" s="46" t="s">
        <v>395</v>
      </c>
      <c r="O74" s="75"/>
      <c r="P74" s="75" t="s">
        <v>34</v>
      </c>
      <c r="Q74" s="87">
        <v>13</v>
      </c>
    </row>
    <row r="75" s="3" customFormat="1" ht="57.6" spans="1:17">
      <c r="A75" s="45">
        <v>73</v>
      </c>
      <c r="B75" s="46" t="s">
        <v>371</v>
      </c>
      <c r="C75" s="46" t="s">
        <v>372</v>
      </c>
      <c r="D75" s="46" t="s">
        <v>385</v>
      </c>
      <c r="E75" s="45" t="s">
        <v>386</v>
      </c>
      <c r="F75" s="46" t="s">
        <v>387</v>
      </c>
      <c r="G75" s="46" t="s">
        <v>396</v>
      </c>
      <c r="H75" s="47" t="s">
        <v>397</v>
      </c>
      <c r="I75" s="46" t="s">
        <v>390</v>
      </c>
      <c r="J75" s="46" t="s">
        <v>391</v>
      </c>
      <c r="K75" s="74">
        <v>8900</v>
      </c>
      <c r="L75" s="46" t="s">
        <v>31</v>
      </c>
      <c r="M75" s="46" t="s">
        <v>394</v>
      </c>
      <c r="N75" s="46" t="s">
        <v>395</v>
      </c>
      <c r="O75" s="75"/>
      <c r="P75" s="75" t="s">
        <v>34</v>
      </c>
      <c r="Q75" s="87">
        <v>13</v>
      </c>
    </row>
    <row r="76" s="3" customFormat="1" ht="48" spans="1:17">
      <c r="A76" s="19">
        <v>74</v>
      </c>
      <c r="B76" s="20" t="s">
        <v>371</v>
      </c>
      <c r="C76" s="21" t="s">
        <v>372</v>
      </c>
      <c r="D76" s="21" t="s">
        <v>398</v>
      </c>
      <c r="E76" s="34" t="s">
        <v>399</v>
      </c>
      <c r="F76" s="20" t="s">
        <v>400</v>
      </c>
      <c r="G76" s="21" t="s">
        <v>401</v>
      </c>
      <c r="H76" s="35" t="s">
        <v>401</v>
      </c>
      <c r="I76" s="21" t="s">
        <v>402</v>
      </c>
      <c r="J76" s="21" t="s">
        <v>403</v>
      </c>
      <c r="K76" s="56">
        <v>2800</v>
      </c>
      <c r="L76" s="21" t="s">
        <v>74</v>
      </c>
      <c r="M76" s="20" t="s">
        <v>404</v>
      </c>
      <c r="N76" s="63" t="s">
        <v>593</v>
      </c>
      <c r="O76" s="57"/>
      <c r="P76" s="58" t="s">
        <v>34</v>
      </c>
      <c r="Q76" s="82">
        <v>15</v>
      </c>
    </row>
    <row r="77" s="3" customFormat="1" ht="38.4" spans="1:17">
      <c r="A77" s="19">
        <v>75</v>
      </c>
      <c r="B77" s="20" t="s">
        <v>405</v>
      </c>
      <c r="C77" s="21" t="s">
        <v>406</v>
      </c>
      <c r="D77" s="21" t="s">
        <v>407</v>
      </c>
      <c r="E77" s="34" t="s">
        <v>408</v>
      </c>
      <c r="F77" s="20" t="s">
        <v>409</v>
      </c>
      <c r="G77" s="21" t="s">
        <v>410</v>
      </c>
      <c r="H77" s="35" t="s">
        <v>411</v>
      </c>
      <c r="I77" s="21" t="s">
        <v>412</v>
      </c>
      <c r="J77" s="21" t="s">
        <v>413</v>
      </c>
      <c r="K77" s="56">
        <v>90</v>
      </c>
      <c r="L77" s="21" t="s">
        <v>94</v>
      </c>
      <c r="M77" s="20" t="s">
        <v>414</v>
      </c>
      <c r="N77" s="20"/>
      <c r="O77" s="57"/>
      <c r="P77" s="58" t="s">
        <v>34</v>
      </c>
      <c r="Q77" s="82">
        <v>15</v>
      </c>
    </row>
    <row r="78" s="3" customFormat="1" ht="38.4" spans="1:17">
      <c r="A78" s="19">
        <v>76</v>
      </c>
      <c r="B78" s="20" t="s">
        <v>405</v>
      </c>
      <c r="C78" s="21" t="s">
        <v>406</v>
      </c>
      <c r="D78" s="21" t="s">
        <v>407</v>
      </c>
      <c r="E78" s="34" t="s">
        <v>415</v>
      </c>
      <c r="F78" s="20" t="s">
        <v>416</v>
      </c>
      <c r="G78" s="21" t="s">
        <v>417</v>
      </c>
      <c r="H78" s="35" t="s">
        <v>417</v>
      </c>
      <c r="I78" s="21" t="s">
        <v>412</v>
      </c>
      <c r="J78" s="21" t="s">
        <v>418</v>
      </c>
      <c r="K78" s="56">
        <v>360</v>
      </c>
      <c r="L78" s="21" t="s">
        <v>94</v>
      </c>
      <c r="M78" s="20" t="s">
        <v>414</v>
      </c>
      <c r="N78" s="20"/>
      <c r="O78" s="57"/>
      <c r="P78" s="58" t="s">
        <v>34</v>
      </c>
      <c r="Q78" s="82">
        <v>15</v>
      </c>
    </row>
    <row r="79" s="3" customFormat="1" ht="38.4" spans="1:17">
      <c r="A79" s="19">
        <v>77</v>
      </c>
      <c r="B79" s="20" t="s">
        <v>405</v>
      </c>
      <c r="C79" s="21" t="s">
        <v>406</v>
      </c>
      <c r="D79" s="21" t="s">
        <v>407</v>
      </c>
      <c r="E79" s="34" t="s">
        <v>94</v>
      </c>
      <c r="F79" s="20" t="s">
        <v>419</v>
      </c>
      <c r="G79" s="21" t="s">
        <v>420</v>
      </c>
      <c r="H79" s="35" t="s">
        <v>420</v>
      </c>
      <c r="I79" s="21" t="s">
        <v>412</v>
      </c>
      <c r="J79" s="21" t="s">
        <v>94</v>
      </c>
      <c r="K79" s="56" t="s">
        <v>94</v>
      </c>
      <c r="L79" s="21" t="s">
        <v>94</v>
      </c>
      <c r="M79" s="20" t="s">
        <v>414</v>
      </c>
      <c r="N79" s="20"/>
      <c r="O79" s="57"/>
      <c r="P79" s="58" t="s">
        <v>34</v>
      </c>
      <c r="Q79" s="82">
        <v>15</v>
      </c>
    </row>
    <row r="80" s="3" customFormat="1" ht="28.8" spans="1:17">
      <c r="A80" s="19">
        <v>78</v>
      </c>
      <c r="B80" s="20" t="s">
        <v>421</v>
      </c>
      <c r="C80" s="21" t="s">
        <v>422</v>
      </c>
      <c r="D80" s="21" t="s">
        <v>423</v>
      </c>
      <c r="E80" s="34" t="s">
        <v>424</v>
      </c>
      <c r="F80" s="42" t="s">
        <v>425</v>
      </c>
      <c r="G80" s="21" t="s">
        <v>125</v>
      </c>
      <c r="H80" s="35" t="s">
        <v>124</v>
      </c>
      <c r="I80" s="21" t="s">
        <v>426</v>
      </c>
      <c r="J80" s="21" t="s">
        <v>427</v>
      </c>
      <c r="K80" s="56">
        <v>576</v>
      </c>
      <c r="L80" s="21" t="s">
        <v>31</v>
      </c>
      <c r="M80" s="20" t="s">
        <v>32</v>
      </c>
      <c r="N80" s="20" t="s">
        <v>33</v>
      </c>
      <c r="O80" s="57"/>
      <c r="P80" s="58" t="s">
        <v>34</v>
      </c>
      <c r="Q80" s="82">
        <v>15</v>
      </c>
    </row>
    <row r="81" s="3" customFormat="1" ht="38.4" spans="1:17">
      <c r="A81" s="19">
        <v>79</v>
      </c>
      <c r="B81" s="20" t="s">
        <v>428</v>
      </c>
      <c r="C81" s="21" t="s">
        <v>429</v>
      </c>
      <c r="D81" s="21" t="s">
        <v>430</v>
      </c>
      <c r="E81" s="34" t="s">
        <v>431</v>
      </c>
      <c r="F81" s="20" t="s">
        <v>432</v>
      </c>
      <c r="G81" s="21" t="s">
        <v>433</v>
      </c>
      <c r="H81" s="35" t="s">
        <v>434</v>
      </c>
      <c r="I81" s="21" t="s">
        <v>435</v>
      </c>
      <c r="J81" s="21" t="s">
        <v>436</v>
      </c>
      <c r="K81" s="56" t="s">
        <v>94</v>
      </c>
      <c r="L81" s="21" t="s">
        <v>31</v>
      </c>
      <c r="M81" s="20" t="s">
        <v>437</v>
      </c>
      <c r="N81" s="63" t="s">
        <v>594</v>
      </c>
      <c r="O81" s="57"/>
      <c r="P81" s="58" t="s">
        <v>34</v>
      </c>
      <c r="Q81" s="82">
        <v>15</v>
      </c>
    </row>
    <row r="82" s="3" customFormat="1" ht="38.4" spans="1:17">
      <c r="A82" s="19">
        <v>80</v>
      </c>
      <c r="B82" s="20" t="s">
        <v>428</v>
      </c>
      <c r="C82" s="21" t="s">
        <v>429</v>
      </c>
      <c r="D82" s="21" t="s">
        <v>430</v>
      </c>
      <c r="E82" s="34" t="s">
        <v>438</v>
      </c>
      <c r="F82" s="20" t="s">
        <v>439</v>
      </c>
      <c r="G82" s="21" t="s">
        <v>440</v>
      </c>
      <c r="H82" s="35" t="s">
        <v>440</v>
      </c>
      <c r="I82" s="21" t="s">
        <v>441</v>
      </c>
      <c r="J82" s="21" t="s">
        <v>442</v>
      </c>
      <c r="K82" s="56">
        <v>12800</v>
      </c>
      <c r="L82" s="21" t="s">
        <v>74</v>
      </c>
      <c r="M82" s="20" t="s">
        <v>443</v>
      </c>
      <c r="N82" s="63" t="s">
        <v>595</v>
      </c>
      <c r="O82" s="97"/>
      <c r="P82" s="58" t="s">
        <v>34</v>
      </c>
      <c r="Q82" s="82">
        <v>14</v>
      </c>
    </row>
    <row r="83" s="3" customFormat="1" ht="38.4" spans="1:17">
      <c r="A83" s="19">
        <v>81</v>
      </c>
      <c r="B83" s="20" t="s">
        <v>428</v>
      </c>
      <c r="C83" s="21" t="s">
        <v>429</v>
      </c>
      <c r="D83" s="21" t="s">
        <v>430</v>
      </c>
      <c r="E83" s="34" t="s">
        <v>444</v>
      </c>
      <c r="F83" s="20" t="s">
        <v>445</v>
      </c>
      <c r="G83" s="21" t="s">
        <v>125</v>
      </c>
      <c r="H83" s="35" t="s">
        <v>124</v>
      </c>
      <c r="I83" s="21" t="s">
        <v>446</v>
      </c>
      <c r="J83" s="21" t="s">
        <v>447</v>
      </c>
      <c r="K83" s="56">
        <v>4000</v>
      </c>
      <c r="L83" s="21" t="s">
        <v>74</v>
      </c>
      <c r="M83" s="20" t="s">
        <v>448</v>
      </c>
      <c r="N83" s="63" t="s">
        <v>596</v>
      </c>
      <c r="O83" s="57"/>
      <c r="P83" s="58" t="s">
        <v>34</v>
      </c>
      <c r="Q83" s="82">
        <v>14</v>
      </c>
    </row>
    <row r="84" s="3" customFormat="1" ht="38.4" spans="1:17">
      <c r="A84" s="19">
        <v>82</v>
      </c>
      <c r="B84" s="20" t="s">
        <v>428</v>
      </c>
      <c r="C84" s="21" t="s">
        <v>429</v>
      </c>
      <c r="D84" s="21" t="s">
        <v>430</v>
      </c>
      <c r="E84" s="34" t="s">
        <v>449</v>
      </c>
      <c r="F84" s="20" t="s">
        <v>450</v>
      </c>
      <c r="G84" s="21" t="s">
        <v>451</v>
      </c>
      <c r="H84" s="35" t="s">
        <v>452</v>
      </c>
      <c r="I84" s="21" t="s">
        <v>453</v>
      </c>
      <c r="J84" s="21" t="s">
        <v>454</v>
      </c>
      <c r="K84" s="56">
        <v>3800</v>
      </c>
      <c r="L84" s="21" t="s">
        <v>74</v>
      </c>
      <c r="M84" s="20" t="s">
        <v>448</v>
      </c>
      <c r="N84" s="63" t="s">
        <v>596</v>
      </c>
      <c r="O84" s="57"/>
      <c r="P84" s="58" t="s">
        <v>34</v>
      </c>
      <c r="Q84" s="82">
        <v>14</v>
      </c>
    </row>
    <row r="85" s="3" customFormat="1" ht="28.8" spans="1:17">
      <c r="A85" s="19">
        <v>83</v>
      </c>
      <c r="B85" s="20" t="s">
        <v>455</v>
      </c>
      <c r="C85" s="21" t="s">
        <v>456</v>
      </c>
      <c r="D85" s="21" t="s">
        <v>457</v>
      </c>
      <c r="E85" s="34" t="s">
        <v>131</v>
      </c>
      <c r="F85" s="20" t="s">
        <v>458</v>
      </c>
      <c r="G85" s="89" t="s">
        <v>94</v>
      </c>
      <c r="H85" s="89" t="s">
        <v>459</v>
      </c>
      <c r="I85" s="21" t="s">
        <v>460</v>
      </c>
      <c r="J85" s="21" t="s">
        <v>461</v>
      </c>
      <c r="K85" s="56" t="s">
        <v>94</v>
      </c>
      <c r="L85" s="21" t="s">
        <v>265</v>
      </c>
      <c r="M85" s="20" t="s">
        <v>462</v>
      </c>
      <c r="N85" s="63" t="s">
        <v>597</v>
      </c>
      <c r="O85" s="57"/>
      <c r="P85" s="58" t="s">
        <v>34</v>
      </c>
      <c r="Q85" s="82">
        <v>13</v>
      </c>
    </row>
    <row r="86" s="3" customFormat="1" ht="38.4" spans="1:17">
      <c r="A86" s="19">
        <v>84</v>
      </c>
      <c r="B86" s="20" t="s">
        <v>455</v>
      </c>
      <c r="C86" s="21" t="s">
        <v>456</v>
      </c>
      <c r="D86" s="21" t="s">
        <v>457</v>
      </c>
      <c r="E86" s="34" t="s">
        <v>131</v>
      </c>
      <c r="F86" s="20" t="s">
        <v>463</v>
      </c>
      <c r="G86" s="89" t="s">
        <v>464</v>
      </c>
      <c r="H86" s="89" t="s">
        <v>465</v>
      </c>
      <c r="I86" s="21" t="s">
        <v>460</v>
      </c>
      <c r="J86" s="21" t="s">
        <v>466</v>
      </c>
      <c r="K86" s="56" t="s">
        <v>94</v>
      </c>
      <c r="L86" s="21" t="s">
        <v>265</v>
      </c>
      <c r="M86" s="20" t="s">
        <v>462</v>
      </c>
      <c r="N86" s="63" t="s">
        <v>597</v>
      </c>
      <c r="O86" s="57"/>
      <c r="P86" s="58" t="s">
        <v>34</v>
      </c>
      <c r="Q86" s="82">
        <v>13</v>
      </c>
    </row>
    <row r="87" s="3" customFormat="1" ht="38.4" spans="1:17">
      <c r="A87" s="19">
        <v>85</v>
      </c>
      <c r="B87" s="20" t="s">
        <v>467</v>
      </c>
      <c r="C87" s="21" t="s">
        <v>468</v>
      </c>
      <c r="D87" s="21" t="s">
        <v>469</v>
      </c>
      <c r="E87" s="34" t="s">
        <v>470</v>
      </c>
      <c r="F87" s="20" t="s">
        <v>471</v>
      </c>
      <c r="G87" s="21" t="s">
        <v>472</v>
      </c>
      <c r="H87" s="35" t="s">
        <v>473</v>
      </c>
      <c r="I87" s="21" t="s">
        <v>474</v>
      </c>
      <c r="J87" s="21" t="s">
        <v>475</v>
      </c>
      <c r="K87" s="56">
        <v>1311</v>
      </c>
      <c r="L87" s="21" t="s">
        <v>31</v>
      </c>
      <c r="M87" s="20" t="s">
        <v>476</v>
      </c>
      <c r="N87" s="63" t="s">
        <v>598</v>
      </c>
      <c r="O87" s="57"/>
      <c r="P87" s="58" t="s">
        <v>34</v>
      </c>
      <c r="Q87" s="82">
        <v>15</v>
      </c>
    </row>
    <row r="88" s="3" customFormat="1" ht="38.4" spans="1:17">
      <c r="A88" s="19">
        <v>86</v>
      </c>
      <c r="B88" s="20" t="s">
        <v>477</v>
      </c>
      <c r="C88" s="21" t="s">
        <v>478</v>
      </c>
      <c r="D88" s="21" t="s">
        <v>479</v>
      </c>
      <c r="E88" s="34" t="s">
        <v>480</v>
      </c>
      <c r="F88" s="20" t="s">
        <v>481</v>
      </c>
      <c r="G88" s="21" t="s">
        <v>482</v>
      </c>
      <c r="H88" s="35" t="s">
        <v>482</v>
      </c>
      <c r="I88" s="21" t="s">
        <v>483</v>
      </c>
      <c r="J88" s="21" t="s">
        <v>484</v>
      </c>
      <c r="K88" s="56" t="s">
        <v>485</v>
      </c>
      <c r="L88" s="21" t="s">
        <v>31</v>
      </c>
      <c r="M88" s="20" t="s">
        <v>486</v>
      </c>
      <c r="N88" s="20"/>
      <c r="O88" s="57"/>
      <c r="P88" s="58" t="s">
        <v>34</v>
      </c>
      <c r="Q88" s="82">
        <v>13</v>
      </c>
    </row>
    <row r="89" s="3" customFormat="1" ht="38.4" spans="1:17">
      <c r="A89" s="19">
        <v>87</v>
      </c>
      <c r="B89" s="90" t="s">
        <v>487</v>
      </c>
      <c r="C89" s="90" t="s">
        <v>488</v>
      </c>
      <c r="D89" s="90" t="s">
        <v>102</v>
      </c>
      <c r="E89" s="19" t="s">
        <v>489</v>
      </c>
      <c r="F89" s="20" t="s">
        <v>490</v>
      </c>
      <c r="G89" s="20" t="s">
        <v>491</v>
      </c>
      <c r="H89" s="36" t="s">
        <v>492</v>
      </c>
      <c r="I89" s="20" t="s">
        <v>107</v>
      </c>
      <c r="J89" s="20" t="s">
        <v>493</v>
      </c>
      <c r="K89" s="65">
        <v>1575</v>
      </c>
      <c r="L89" s="20" t="s">
        <v>31</v>
      </c>
      <c r="M89" s="20" t="s">
        <v>494</v>
      </c>
      <c r="N89" s="20" t="s">
        <v>599</v>
      </c>
      <c r="O89" s="58"/>
      <c r="P89" s="58" t="s">
        <v>34</v>
      </c>
      <c r="Q89" s="82">
        <v>15</v>
      </c>
    </row>
    <row r="90" s="3" customFormat="1" ht="173.55" spans="1:17">
      <c r="A90" s="91">
        <v>88</v>
      </c>
      <c r="B90" s="92" t="s">
        <v>495</v>
      </c>
      <c r="C90" s="92" t="s">
        <v>496</v>
      </c>
      <c r="D90" s="92" t="s">
        <v>497</v>
      </c>
      <c r="E90" s="91" t="s">
        <v>498</v>
      </c>
      <c r="F90" s="93" t="s">
        <v>499</v>
      </c>
      <c r="G90" s="93" t="s">
        <v>500</v>
      </c>
      <c r="H90" s="94" t="s">
        <v>500</v>
      </c>
      <c r="I90" s="93" t="s">
        <v>501</v>
      </c>
      <c r="J90" s="93" t="s">
        <v>502</v>
      </c>
      <c r="K90" s="98">
        <v>1498</v>
      </c>
      <c r="L90" s="93" t="s">
        <v>74</v>
      </c>
      <c r="M90" s="99" t="s">
        <v>600</v>
      </c>
      <c r="N90" s="99" t="s">
        <v>592</v>
      </c>
      <c r="O90" s="100"/>
      <c r="P90" s="58" t="s">
        <v>34</v>
      </c>
      <c r="Q90" s="82">
        <v>14</v>
      </c>
    </row>
    <row r="91" ht="95.25" customHeight="1" spans="1:16">
      <c r="A91" s="95" t="s">
        <v>601</v>
      </c>
      <c r="B91" s="96"/>
      <c r="C91" s="96"/>
      <c r="D91" s="96"/>
      <c r="E91" s="96"/>
      <c r="F91" s="96"/>
      <c r="G91" s="96"/>
      <c r="H91" s="96"/>
      <c r="I91" s="96"/>
      <c r="J91" s="96"/>
      <c r="K91" s="96"/>
      <c r="L91" s="96"/>
      <c r="M91" s="96"/>
      <c r="N91" s="96"/>
      <c r="O91" s="96"/>
      <c r="P91" s="101"/>
    </row>
  </sheetData>
  <mergeCells count="4">
    <mergeCell ref="A1:P1"/>
    <mergeCell ref="A91:P91"/>
    <mergeCell ref="O43:O45"/>
    <mergeCell ref="O46:O49"/>
  </mergeCells>
  <printOptions horizontalCentered="1" gridLines="1"/>
  <pageMargins left="0.25" right="0.25" top="0.393055555555556" bottom="0.393055555555556" header="0.102083333333333" footer="0.102083333333333"/>
  <pageSetup paperSize="9" orientation="landscape"/>
  <headerFooter>
    <oddFooter>&amp;C第 &amp;P 页</oddFooter>
  </headerFooter>
  <rowBreaks count="6" manualBreakCount="6">
    <brk id="18" max="15" man="1"/>
    <brk id="26" max="15" man="1"/>
    <brk id="38" max="15" man="1"/>
    <brk id="53" max="15" man="1"/>
    <brk id="67" max="15" man="1"/>
    <brk id="75" max="15"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报院办、党委定稿(52项)</vt:lpstr>
      <vt:lpstr>公示目录</vt:lpstr>
      <vt:lpstr>报院办、党委初稿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范祎铭</dc:creator>
  <cp:lastModifiedBy>从心开始</cp:lastModifiedBy>
  <dcterms:created xsi:type="dcterms:W3CDTF">2015-06-05T18:19:00Z</dcterms:created>
  <cp:lastPrinted>2024-04-17T02:20:00Z</cp:lastPrinted>
  <dcterms:modified xsi:type="dcterms:W3CDTF">2024-11-27T02:07:36Z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6464646A2B914C8B86E80CA0B5269737_13</vt:lpwstr>
  </property>
  <property fmtid="{D5CDD505-2E9C-101B-9397-08002B2CF9AE}" pid="4" name="KSOReadingLayout">
    <vt:bool>false</vt:bool>
  </property>
</Properties>
</file>